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M:\RPTS\Rent Relief\ERA II Data Strategy\"/>
    </mc:Choice>
  </mc:AlternateContent>
  <xr:revisionPtr revIDLastSave="0" documentId="13_ncr:1_{48D5FB4B-9A16-44AA-9905-94A7C90E310D}" xr6:coauthVersionLast="47" xr6:coauthVersionMax="47" xr10:uidLastSave="{00000000-0000-0000-0000-000000000000}"/>
  <bookViews>
    <workbookView xWindow="-120" yWindow="-120" windowWidth="29040" windowHeight="15840" tabRatio="961" firstSheet="1" activeTab="6" xr2:uid="{00000000-000D-0000-FFFF-FFFF00000000}"/>
  </bookViews>
  <sheets>
    <sheet name="READ-ME" sheetId="9" r:id="rId1"/>
    <sheet name="FINANCIAL ASSISTANCE" sheetId="1" r:id="rId2"/>
    <sheet name="HOUSING STABILITY" sheetId="2" r:id="rId3"/>
    <sheet name="HSS SERVICES REPORT" sheetId="8" r:id="rId4"/>
    <sheet name="ADMINISTRATIVE" sheetId="3" r:id="rId5"/>
    <sheet name="DEMOGRAPHICS - RECEIVED FUNDING" sheetId="11" r:id="rId6"/>
    <sheet name="DEMOGRAPHICS - DENIED FUNDING" sheetId="13" r:id="rId7"/>
    <sheet name="SUMMARY" sheetId="10" r:id="rId8"/>
    <sheet name="LIST OPTIONS" sheetId="5"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1" l="1"/>
  <c r="H8"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G75" i="11"/>
  <c r="G76" i="11"/>
  <c r="G77" i="11"/>
  <c r="G78" i="11"/>
  <c r="G79" i="11"/>
  <c r="G80" i="11"/>
  <c r="G81" i="11"/>
  <c r="G82" i="11"/>
  <c r="G83" i="11"/>
  <c r="G84" i="11"/>
  <c r="G85" i="11"/>
  <c r="G86" i="11"/>
  <c r="G87" i="11"/>
  <c r="G88" i="11"/>
  <c r="G89" i="11"/>
  <c r="G90" i="11"/>
  <c r="G91" i="11"/>
  <c r="G92" i="11"/>
  <c r="G93" i="11"/>
  <c r="G94" i="11"/>
  <c r="G95" i="11"/>
  <c r="G96" i="11"/>
  <c r="G97" i="11"/>
  <c r="G98" i="11"/>
  <c r="G99" i="11"/>
  <c r="G100" i="11"/>
  <c r="G101" i="11"/>
  <c r="G102" i="11"/>
  <c r="G103" i="11"/>
  <c r="G104" i="11"/>
  <c r="G105" i="11"/>
  <c r="G106" i="11"/>
  <c r="G107" i="11"/>
  <c r="G108" i="11"/>
  <c r="G109" i="11"/>
  <c r="G110" i="11"/>
  <c r="G111" i="11"/>
  <c r="G112" i="11"/>
  <c r="G113" i="11"/>
  <c r="G114" i="11"/>
  <c r="G115" i="11"/>
  <c r="G116" i="11"/>
  <c r="G117" i="11"/>
  <c r="G118" i="11"/>
  <c r="G119" i="11"/>
  <c r="G120" i="11"/>
  <c r="G121" i="11"/>
  <c r="G122" i="11"/>
  <c r="G123" i="11"/>
  <c r="G124" i="11"/>
  <c r="G125" i="11"/>
  <c r="G126" i="11"/>
  <c r="G127" i="11"/>
  <c r="G128" i="11"/>
  <c r="G129" i="11"/>
  <c r="G130" i="11"/>
  <c r="G131" i="11"/>
  <c r="G132" i="11"/>
  <c r="G133" i="11"/>
  <c r="G134" i="11"/>
  <c r="G135" i="11"/>
  <c r="G136" i="11"/>
  <c r="G137" i="11"/>
  <c r="G138" i="11"/>
  <c r="G139" i="11"/>
  <c r="G140" i="11"/>
  <c r="G141" i="11"/>
  <c r="G142" i="11"/>
  <c r="G143" i="11"/>
  <c r="G144" i="11"/>
  <c r="G145" i="11"/>
  <c r="G146" i="11"/>
  <c r="G147" i="11"/>
  <c r="G148" i="11"/>
  <c r="G149" i="11"/>
  <c r="G150" i="11"/>
  <c r="G151" i="11"/>
  <c r="G152" i="11"/>
  <c r="G153" i="11"/>
  <c r="G154" i="11"/>
  <c r="G155" i="11"/>
  <c r="G156" i="11"/>
  <c r="G157" i="11"/>
  <c r="G158" i="11"/>
  <c r="G159" i="11"/>
  <c r="G160" i="11"/>
  <c r="G161" i="11"/>
  <c r="G162" i="11"/>
  <c r="G163" i="11"/>
  <c r="G164" i="11"/>
  <c r="G165" i="11"/>
  <c r="G166" i="11"/>
  <c r="G167" i="11"/>
  <c r="G168" i="11"/>
  <c r="G169" i="11"/>
  <c r="G170" i="11"/>
  <c r="G171" i="11"/>
  <c r="G172" i="11"/>
  <c r="G173" i="11"/>
  <c r="G174" i="11"/>
  <c r="G175" i="11"/>
  <c r="G176" i="11"/>
  <c r="G177" i="11"/>
  <c r="G178" i="11"/>
  <c r="G179" i="11"/>
  <c r="G180" i="11"/>
  <c r="G181" i="11"/>
  <c r="G182" i="11"/>
  <c r="G183" i="11"/>
  <c r="G184" i="11"/>
  <c r="G185" i="11"/>
  <c r="G186" i="11"/>
  <c r="G187" i="11"/>
  <c r="G188" i="11"/>
  <c r="G189" i="11"/>
  <c r="G190" i="11"/>
  <c r="G191" i="11"/>
  <c r="G192" i="11"/>
  <c r="G193" i="11"/>
  <c r="G194" i="11"/>
  <c r="G195" i="11"/>
  <c r="G196" i="11"/>
  <c r="G197" i="11"/>
  <c r="G198" i="11"/>
  <c r="G199" i="11"/>
  <c r="G200" i="11"/>
  <c r="G201" i="11"/>
  <c r="G202" i="11"/>
  <c r="G203" i="11"/>
  <c r="G204" i="11"/>
  <c r="G205" i="11"/>
  <c r="G206" i="11"/>
  <c r="G207" i="11"/>
  <c r="G208" i="11"/>
  <c r="G209" i="11"/>
  <c r="G210" i="11"/>
  <c r="G211" i="11"/>
  <c r="G212" i="11"/>
  <c r="G213" i="11"/>
  <c r="G214" i="11"/>
  <c r="G215" i="11"/>
  <c r="G216" i="11"/>
  <c r="G217" i="11"/>
  <c r="G218" i="11"/>
  <c r="G219" i="11"/>
  <c r="G220" i="11"/>
  <c r="G221" i="11"/>
  <c r="G222" i="11"/>
  <c r="G223" i="11"/>
  <c r="G224" i="11"/>
  <c r="G225" i="11"/>
  <c r="G226" i="11"/>
  <c r="G227" i="11"/>
  <c r="G228" i="11"/>
  <c r="G229" i="11"/>
  <c r="G230" i="11"/>
  <c r="G231" i="11"/>
  <c r="G232" i="11"/>
  <c r="G233" i="11"/>
  <c r="G234" i="11"/>
  <c r="G235" i="11"/>
  <c r="G236" i="11"/>
  <c r="G237" i="11"/>
  <c r="G238" i="11"/>
  <c r="G239" i="11"/>
  <c r="G240" i="11"/>
  <c r="G241" i="11"/>
  <c r="G242" i="11"/>
  <c r="G243" i="11"/>
  <c r="G244" i="11"/>
  <c r="G245" i="11"/>
  <c r="G246" i="11"/>
  <c r="G247" i="11"/>
  <c r="G248" i="11"/>
  <c r="G249" i="11"/>
  <c r="G250" i="11"/>
  <c r="G251" i="11"/>
  <c r="G252" i="11"/>
  <c r="G253" i="11"/>
  <c r="G254" i="11"/>
  <c r="G255" i="11"/>
  <c r="G256" i="11"/>
  <c r="G257" i="11"/>
  <c r="G258" i="11"/>
  <c r="G259" i="11"/>
  <c r="G260" i="11"/>
  <c r="G261" i="11"/>
  <c r="G262" i="11"/>
  <c r="G263" i="11"/>
  <c r="G264" i="11"/>
  <c r="G265" i="11"/>
  <c r="G266" i="11"/>
  <c r="G267" i="11"/>
  <c r="G268" i="11"/>
  <c r="G269" i="11"/>
  <c r="G270" i="11"/>
  <c r="G271" i="11"/>
  <c r="G272" i="11"/>
  <c r="G273" i="11"/>
  <c r="G274" i="11"/>
  <c r="G275" i="11"/>
  <c r="G276" i="11"/>
  <c r="G277" i="11"/>
  <c r="G278" i="11"/>
  <c r="G279" i="11"/>
  <c r="G280" i="11"/>
  <c r="G281" i="11"/>
  <c r="G282" i="11"/>
  <c r="G283" i="11"/>
  <c r="G284" i="11"/>
  <c r="G285" i="11"/>
  <c r="G286" i="11"/>
  <c r="G287" i="11"/>
  <c r="G288" i="11"/>
  <c r="G289" i="11"/>
  <c r="G290" i="11"/>
  <c r="G291" i="11"/>
  <c r="G292" i="11"/>
  <c r="G293" i="11"/>
  <c r="G294" i="11"/>
  <c r="G295" i="11"/>
  <c r="G296" i="11"/>
  <c r="G297" i="11"/>
  <c r="G298" i="11"/>
  <c r="G299" i="11"/>
  <c r="G300" i="11"/>
  <c r="G301" i="11"/>
  <c r="G302" i="11"/>
  <c r="G303" i="11"/>
  <c r="G304" i="11"/>
  <c r="G6" i="11"/>
  <c r="G7" i="11"/>
  <c r="G8" i="11"/>
  <c r="G9" i="11"/>
  <c r="A6" i="13"/>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147" i="13" s="1"/>
  <c r="A148" i="13" s="1"/>
  <c r="A149" i="13" s="1"/>
  <c r="A150" i="13" s="1"/>
  <c r="A151" i="13" s="1"/>
  <c r="A152" i="13" s="1"/>
  <c r="A153" i="13" s="1"/>
  <c r="A154" i="13" s="1"/>
  <c r="A155" i="13" s="1"/>
  <c r="A156" i="13" s="1"/>
  <c r="A157" i="13" s="1"/>
  <c r="A158" i="13" s="1"/>
  <c r="A159" i="13" s="1"/>
  <c r="A160" i="13" s="1"/>
  <c r="A161" i="13" s="1"/>
  <c r="A162" i="13" s="1"/>
  <c r="A163" i="13" s="1"/>
  <c r="A164" i="13" s="1"/>
  <c r="A165" i="13" s="1"/>
  <c r="A166" i="13" s="1"/>
  <c r="A167" i="13" s="1"/>
  <c r="A168" i="13" s="1"/>
  <c r="A169" i="13" s="1"/>
  <c r="A170" i="13" s="1"/>
  <c r="A171" i="13" s="1"/>
  <c r="A172" i="13" s="1"/>
  <c r="A173" i="13" s="1"/>
  <c r="A174" i="13" s="1"/>
  <c r="A175" i="13" s="1"/>
  <c r="A176" i="13" s="1"/>
  <c r="A177" i="13" s="1"/>
  <c r="A178" i="13" s="1"/>
  <c r="A179" i="13" s="1"/>
  <c r="A180" i="13" s="1"/>
  <c r="A181" i="13" s="1"/>
  <c r="A182" i="13" s="1"/>
  <c r="A183" i="13" s="1"/>
  <c r="A184" i="13" s="1"/>
  <c r="A185" i="13" s="1"/>
  <c r="A186" i="13" s="1"/>
  <c r="A187" i="13" s="1"/>
  <c r="A188" i="13" s="1"/>
  <c r="A189" i="13" s="1"/>
  <c r="A190" i="13" s="1"/>
  <c r="A191" i="13" s="1"/>
  <c r="A192" i="13" s="1"/>
  <c r="A193" i="13" s="1"/>
  <c r="A194" i="13" s="1"/>
  <c r="A195" i="13" s="1"/>
  <c r="A196" i="13" s="1"/>
  <c r="A197" i="13" s="1"/>
  <c r="A198" i="13" s="1"/>
  <c r="A199" i="13" s="1"/>
  <c r="A200" i="13" s="1"/>
  <c r="A201" i="13" s="1"/>
  <c r="A202" i="13" s="1"/>
  <c r="A203" i="13" s="1"/>
  <c r="A204" i="13" s="1"/>
  <c r="A205" i="13" s="1"/>
  <c r="A206" i="13" s="1"/>
  <c r="A207" i="13" s="1"/>
  <c r="A208" i="13" s="1"/>
  <c r="A209" i="13" s="1"/>
  <c r="A210" i="13" s="1"/>
  <c r="A211" i="13" s="1"/>
  <c r="A212" i="13" s="1"/>
  <c r="A213" i="13" s="1"/>
  <c r="A214" i="13" s="1"/>
  <c r="A215" i="13" s="1"/>
  <c r="A216" i="13" s="1"/>
  <c r="A217" i="13" s="1"/>
  <c r="A218" i="13" s="1"/>
  <c r="A219" i="13" s="1"/>
  <c r="A220" i="13" s="1"/>
  <c r="A221" i="13" s="1"/>
  <c r="A222" i="13" s="1"/>
  <c r="A223" i="13" s="1"/>
  <c r="A224" i="13" s="1"/>
  <c r="A225" i="13" s="1"/>
  <c r="A226" i="13" s="1"/>
  <c r="A227" i="13" s="1"/>
  <c r="A228" i="13" s="1"/>
  <c r="A229" i="13" s="1"/>
  <c r="A230" i="13" s="1"/>
  <c r="A231" i="13" s="1"/>
  <c r="A232" i="13" s="1"/>
  <c r="A233" i="13" s="1"/>
  <c r="A234" i="13" s="1"/>
  <c r="A235" i="13" s="1"/>
  <c r="A236" i="13" s="1"/>
  <c r="A237" i="13" s="1"/>
  <c r="A238" i="13" s="1"/>
  <c r="A239" i="13" s="1"/>
  <c r="A240" i="13" s="1"/>
  <c r="A241" i="13" s="1"/>
  <c r="A242" i="13" s="1"/>
  <c r="A243" i="13" s="1"/>
  <c r="A244" i="13" s="1"/>
  <c r="A245" i="13" s="1"/>
  <c r="A246" i="13" s="1"/>
  <c r="A247" i="13" s="1"/>
  <c r="A248" i="13" s="1"/>
  <c r="A249" i="13" s="1"/>
  <c r="A250" i="13" s="1"/>
  <c r="A251" i="13" s="1"/>
  <c r="A252" i="13" s="1"/>
  <c r="A253" i="13" s="1"/>
  <c r="A254" i="13" s="1"/>
  <c r="A255" i="13" s="1"/>
  <c r="A256" i="13" s="1"/>
  <c r="A257" i="13" s="1"/>
  <c r="A258" i="13" s="1"/>
  <c r="A259" i="13" s="1"/>
  <c r="A260" i="13" s="1"/>
  <c r="A261" i="13" s="1"/>
  <c r="A262" i="13" s="1"/>
  <c r="A263" i="13" s="1"/>
  <c r="A264" i="13" s="1"/>
  <c r="A265" i="13" s="1"/>
  <c r="A266" i="13" s="1"/>
  <c r="A267" i="13" s="1"/>
  <c r="A268" i="13" s="1"/>
  <c r="A269" i="13" s="1"/>
  <c r="A270" i="13" s="1"/>
  <c r="A271" i="13" s="1"/>
  <c r="A272" i="13" s="1"/>
  <c r="A273" i="13" s="1"/>
  <c r="A274" i="13" s="1"/>
  <c r="A275" i="13" s="1"/>
  <c r="A276" i="13" s="1"/>
  <c r="A277" i="13" s="1"/>
  <c r="A278" i="13" s="1"/>
  <c r="A279" i="13" s="1"/>
  <c r="A280" i="13" s="1"/>
  <c r="A281" i="13" s="1"/>
  <c r="A282" i="13" s="1"/>
  <c r="A283" i="13" s="1"/>
  <c r="A284" i="13" s="1"/>
  <c r="A285" i="13" s="1"/>
  <c r="A286" i="13" s="1"/>
  <c r="A287" i="13" s="1"/>
  <c r="A288" i="13" s="1"/>
  <c r="A289" i="13" s="1"/>
  <c r="A290" i="13" s="1"/>
  <c r="A291" i="13" s="1"/>
  <c r="A292" i="13" s="1"/>
  <c r="A293" i="13" s="1"/>
  <c r="A294" i="13" s="1"/>
  <c r="A295" i="13" s="1"/>
  <c r="A296" i="13" s="1"/>
  <c r="A297" i="13" s="1"/>
  <c r="A298" i="13" s="1"/>
  <c r="A299" i="13" s="1"/>
  <c r="A300" i="13" s="1"/>
  <c r="A301" i="13" s="1"/>
  <c r="A302" i="13" s="1"/>
  <c r="A303" i="13" s="1"/>
  <c r="A304" i="13" s="1"/>
  <c r="E2" i="13"/>
  <c r="C2" i="13"/>
  <c r="E1" i="13"/>
  <c r="C1" i="13"/>
  <c r="C5" i="11"/>
  <c r="D5" i="11"/>
  <c r="E5" i="11"/>
  <c r="F5" i="11"/>
  <c r="G5" i="11"/>
  <c r="H6" i="11"/>
  <c r="H7"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H123" i="11"/>
  <c r="H124" i="11"/>
  <c r="H125" i="11"/>
  <c r="H126" i="11"/>
  <c r="H127" i="11"/>
  <c r="H128" i="11"/>
  <c r="H129" i="11"/>
  <c r="H130" i="11"/>
  <c r="H131" i="11"/>
  <c r="H132" i="11"/>
  <c r="H133" i="11"/>
  <c r="H134" i="11"/>
  <c r="H135" i="11"/>
  <c r="H136" i="11"/>
  <c r="H137" i="11"/>
  <c r="H138" i="11"/>
  <c r="H139" i="11"/>
  <c r="H140" i="11"/>
  <c r="H141" i="11"/>
  <c r="H142" i="11"/>
  <c r="H143" i="11"/>
  <c r="H144" i="11"/>
  <c r="H145" i="11"/>
  <c r="H146" i="11"/>
  <c r="H147" i="11"/>
  <c r="H148" i="11"/>
  <c r="H149" i="11"/>
  <c r="H150" i="11"/>
  <c r="H151" i="11"/>
  <c r="H152" i="11"/>
  <c r="H153" i="11"/>
  <c r="H154" i="11"/>
  <c r="H155" i="11"/>
  <c r="H156" i="11"/>
  <c r="H157" i="11"/>
  <c r="H158" i="11"/>
  <c r="H159" i="11"/>
  <c r="H160" i="11"/>
  <c r="H161" i="11"/>
  <c r="H162" i="11"/>
  <c r="H163" i="11"/>
  <c r="H164" i="11"/>
  <c r="H165" i="11"/>
  <c r="H166" i="11"/>
  <c r="H167" i="11"/>
  <c r="H168" i="11"/>
  <c r="H169" i="11"/>
  <c r="H170" i="11"/>
  <c r="H171" i="11"/>
  <c r="H172" i="11"/>
  <c r="H173" i="11"/>
  <c r="H174" i="11"/>
  <c r="H175" i="11"/>
  <c r="H176" i="11"/>
  <c r="H177" i="11"/>
  <c r="H178" i="11"/>
  <c r="H179" i="11"/>
  <c r="H180" i="11"/>
  <c r="H181" i="11"/>
  <c r="H182" i="11"/>
  <c r="H183" i="11"/>
  <c r="H184" i="11"/>
  <c r="H185" i="11"/>
  <c r="H186" i="11"/>
  <c r="H187" i="11"/>
  <c r="H188" i="11"/>
  <c r="H189" i="11"/>
  <c r="H190" i="11"/>
  <c r="H191" i="11"/>
  <c r="H192" i="11"/>
  <c r="H193" i="11"/>
  <c r="H194" i="11"/>
  <c r="H195" i="11"/>
  <c r="H196" i="11"/>
  <c r="H197" i="11"/>
  <c r="H198" i="11"/>
  <c r="H199" i="11"/>
  <c r="H200" i="11"/>
  <c r="H201" i="11"/>
  <c r="H202" i="11"/>
  <c r="H203" i="11"/>
  <c r="H204" i="11"/>
  <c r="H205" i="11"/>
  <c r="H206" i="11"/>
  <c r="H207" i="11"/>
  <c r="H208" i="11"/>
  <c r="H209" i="11"/>
  <c r="H210" i="11"/>
  <c r="H211" i="11"/>
  <c r="H212" i="11"/>
  <c r="H213" i="11"/>
  <c r="H214" i="11"/>
  <c r="H215" i="11"/>
  <c r="H216" i="11"/>
  <c r="H217" i="11"/>
  <c r="H218" i="11"/>
  <c r="H219" i="11"/>
  <c r="H220" i="11"/>
  <c r="H221" i="11"/>
  <c r="H222" i="11"/>
  <c r="H223" i="11"/>
  <c r="H224" i="11"/>
  <c r="H225" i="11"/>
  <c r="H226" i="11"/>
  <c r="H227" i="11"/>
  <c r="H228" i="11"/>
  <c r="H229" i="11"/>
  <c r="H230" i="11"/>
  <c r="H231" i="11"/>
  <c r="H232" i="11"/>
  <c r="H233" i="11"/>
  <c r="H234" i="11"/>
  <c r="H235" i="11"/>
  <c r="H236" i="11"/>
  <c r="H237" i="11"/>
  <c r="H238" i="11"/>
  <c r="H239" i="11"/>
  <c r="H240" i="11"/>
  <c r="H241" i="11"/>
  <c r="H242" i="11"/>
  <c r="H243" i="11"/>
  <c r="H244" i="11"/>
  <c r="H245" i="11"/>
  <c r="H246" i="11"/>
  <c r="H247" i="11"/>
  <c r="H248" i="11"/>
  <c r="H249" i="11"/>
  <c r="H250" i="11"/>
  <c r="H251" i="11"/>
  <c r="H252" i="11"/>
  <c r="H253" i="11"/>
  <c r="H254" i="11"/>
  <c r="H255" i="11"/>
  <c r="H256" i="11"/>
  <c r="H257" i="11"/>
  <c r="H258" i="11"/>
  <c r="H259" i="11"/>
  <c r="H260" i="11"/>
  <c r="H261" i="11"/>
  <c r="H262" i="11"/>
  <c r="H263" i="11"/>
  <c r="H264" i="11"/>
  <c r="H265" i="11"/>
  <c r="H266" i="11"/>
  <c r="H267" i="11"/>
  <c r="H268" i="11"/>
  <c r="H269" i="11"/>
  <c r="H270" i="11"/>
  <c r="H271" i="11"/>
  <c r="H272" i="11"/>
  <c r="H273" i="11"/>
  <c r="H274" i="11"/>
  <c r="H275" i="11"/>
  <c r="H276" i="11"/>
  <c r="H277" i="11"/>
  <c r="H278" i="11"/>
  <c r="H279" i="11"/>
  <c r="H280" i="11"/>
  <c r="H281" i="11"/>
  <c r="H282" i="11"/>
  <c r="H283" i="11"/>
  <c r="H284" i="11"/>
  <c r="H285" i="11"/>
  <c r="H286" i="11"/>
  <c r="H287" i="11"/>
  <c r="H288" i="11"/>
  <c r="H289" i="11"/>
  <c r="H290" i="11"/>
  <c r="H291" i="11"/>
  <c r="H292" i="11"/>
  <c r="H293" i="11"/>
  <c r="H294" i="11"/>
  <c r="H295" i="11"/>
  <c r="H296" i="11"/>
  <c r="H297" i="11"/>
  <c r="H298" i="11"/>
  <c r="H299" i="11"/>
  <c r="H300" i="11"/>
  <c r="H301" i="11"/>
  <c r="H302" i="11"/>
  <c r="H303" i="11"/>
  <c r="H304" i="11"/>
  <c r="E2" i="11"/>
  <c r="E1" i="11"/>
  <c r="C2" i="11"/>
  <c r="C1" i="11"/>
  <c r="F6" i="11" l="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F104" i="11"/>
  <c r="F105" i="11"/>
  <c r="F106" i="11"/>
  <c r="F107" i="11"/>
  <c r="F108" i="11"/>
  <c r="F109" i="11"/>
  <c r="F110" i="11"/>
  <c r="F111" i="11"/>
  <c r="F112" i="11"/>
  <c r="F113" i="11"/>
  <c r="F114" i="11"/>
  <c r="F115" i="11"/>
  <c r="F116" i="11"/>
  <c r="F117" i="11"/>
  <c r="F118" i="11"/>
  <c r="F119" i="11"/>
  <c r="F120" i="11"/>
  <c r="F121" i="11"/>
  <c r="F122" i="11"/>
  <c r="F123" i="11"/>
  <c r="F124" i="11"/>
  <c r="F125" i="11"/>
  <c r="F126" i="11"/>
  <c r="F127" i="11"/>
  <c r="F128" i="11"/>
  <c r="F129" i="11"/>
  <c r="F130" i="11"/>
  <c r="F131" i="11"/>
  <c r="F132" i="11"/>
  <c r="F133" i="11"/>
  <c r="F134" i="11"/>
  <c r="F135" i="11"/>
  <c r="F136" i="11"/>
  <c r="F137" i="11"/>
  <c r="F138" i="11"/>
  <c r="F139" i="11"/>
  <c r="F140" i="11"/>
  <c r="F141" i="11"/>
  <c r="F142" i="11"/>
  <c r="F143" i="11"/>
  <c r="F144" i="11"/>
  <c r="F145" i="11"/>
  <c r="F146" i="11"/>
  <c r="F147" i="11"/>
  <c r="F148" i="11"/>
  <c r="F149" i="11"/>
  <c r="F150" i="11"/>
  <c r="F151" i="11"/>
  <c r="F152" i="11"/>
  <c r="F153" i="11"/>
  <c r="F154" i="11"/>
  <c r="F155" i="11"/>
  <c r="F156" i="11"/>
  <c r="F157" i="11"/>
  <c r="F158" i="11"/>
  <c r="F159" i="11"/>
  <c r="F160" i="11"/>
  <c r="F161" i="11"/>
  <c r="F162" i="11"/>
  <c r="F163" i="11"/>
  <c r="F164" i="11"/>
  <c r="F165" i="11"/>
  <c r="F166" i="11"/>
  <c r="F167" i="11"/>
  <c r="F168" i="11"/>
  <c r="F169" i="11"/>
  <c r="F170" i="11"/>
  <c r="F171" i="11"/>
  <c r="F172" i="11"/>
  <c r="F173" i="11"/>
  <c r="F174" i="11"/>
  <c r="F175" i="11"/>
  <c r="F176" i="11"/>
  <c r="F177" i="11"/>
  <c r="F178" i="11"/>
  <c r="F179" i="11"/>
  <c r="F180" i="11"/>
  <c r="F181" i="11"/>
  <c r="F182" i="11"/>
  <c r="F183" i="11"/>
  <c r="F184" i="11"/>
  <c r="F185" i="11"/>
  <c r="F186" i="11"/>
  <c r="F187" i="11"/>
  <c r="F188" i="11"/>
  <c r="F189" i="11"/>
  <c r="F190" i="11"/>
  <c r="F191" i="11"/>
  <c r="F192" i="11"/>
  <c r="F193" i="11"/>
  <c r="F194" i="11"/>
  <c r="F195" i="11"/>
  <c r="F196" i="11"/>
  <c r="F197" i="11"/>
  <c r="F198" i="11"/>
  <c r="F199" i="11"/>
  <c r="F200" i="11"/>
  <c r="F201" i="11"/>
  <c r="F202" i="11"/>
  <c r="F203" i="11"/>
  <c r="F204" i="11"/>
  <c r="F205" i="11"/>
  <c r="F206" i="11"/>
  <c r="F207" i="11"/>
  <c r="F208" i="11"/>
  <c r="F209" i="11"/>
  <c r="F210" i="11"/>
  <c r="F211" i="11"/>
  <c r="F212" i="11"/>
  <c r="F213" i="11"/>
  <c r="F214" i="11"/>
  <c r="F215" i="11"/>
  <c r="F216" i="11"/>
  <c r="F217" i="11"/>
  <c r="F218" i="11"/>
  <c r="F219" i="11"/>
  <c r="F220" i="11"/>
  <c r="F221" i="11"/>
  <c r="F222" i="11"/>
  <c r="F223" i="11"/>
  <c r="F224" i="11"/>
  <c r="F225" i="11"/>
  <c r="F226" i="11"/>
  <c r="F227" i="11"/>
  <c r="F228" i="11"/>
  <c r="F229" i="11"/>
  <c r="F230" i="11"/>
  <c r="F231" i="11"/>
  <c r="F232" i="11"/>
  <c r="F233" i="11"/>
  <c r="F234" i="11"/>
  <c r="F235" i="11"/>
  <c r="F236" i="11"/>
  <c r="F237" i="11"/>
  <c r="F238" i="11"/>
  <c r="F239" i="11"/>
  <c r="F240" i="11"/>
  <c r="F241" i="11"/>
  <c r="F242" i="11"/>
  <c r="F243" i="11"/>
  <c r="F244" i="11"/>
  <c r="F245" i="11"/>
  <c r="F246" i="11"/>
  <c r="F247" i="11"/>
  <c r="F248" i="11"/>
  <c r="F249" i="11"/>
  <c r="F250" i="11"/>
  <c r="F251" i="11"/>
  <c r="F252" i="11"/>
  <c r="F253" i="11"/>
  <c r="F254" i="11"/>
  <c r="F255" i="11"/>
  <c r="F256" i="11"/>
  <c r="F257" i="11"/>
  <c r="F258" i="11"/>
  <c r="F259" i="11"/>
  <c r="F260" i="11"/>
  <c r="F261" i="11"/>
  <c r="F262" i="11"/>
  <c r="F263" i="11"/>
  <c r="F264" i="11"/>
  <c r="F265" i="11"/>
  <c r="F266" i="11"/>
  <c r="F267" i="11"/>
  <c r="F268" i="11"/>
  <c r="F269" i="11"/>
  <c r="F270" i="11"/>
  <c r="F271" i="11"/>
  <c r="F272" i="11"/>
  <c r="F273" i="11"/>
  <c r="F274" i="11"/>
  <c r="F275" i="11"/>
  <c r="F276" i="11"/>
  <c r="F277" i="11"/>
  <c r="F278" i="11"/>
  <c r="F279" i="11"/>
  <c r="F280" i="11"/>
  <c r="F281" i="11"/>
  <c r="F282" i="11"/>
  <c r="F283" i="11"/>
  <c r="F284" i="11"/>
  <c r="F285" i="11"/>
  <c r="F286" i="11"/>
  <c r="F287" i="11"/>
  <c r="F288" i="11"/>
  <c r="F289" i="11"/>
  <c r="F290" i="11"/>
  <c r="F291" i="11"/>
  <c r="F292" i="11"/>
  <c r="F293" i="11"/>
  <c r="F294" i="11"/>
  <c r="F295" i="11"/>
  <c r="F296" i="11"/>
  <c r="F297" i="11"/>
  <c r="F298" i="11"/>
  <c r="F299" i="11"/>
  <c r="F300" i="11"/>
  <c r="F301" i="11"/>
  <c r="F302" i="11"/>
  <c r="F303" i="11"/>
  <c r="F304"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300" i="11"/>
  <c r="E301" i="11"/>
  <c r="E302" i="11"/>
  <c r="E303" i="11"/>
  <c r="E304"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D164" i="11"/>
  <c r="D165" i="11"/>
  <c r="D166" i="11"/>
  <c r="D167" i="11"/>
  <c r="D168" i="11"/>
  <c r="D169" i="11"/>
  <c r="D170" i="11"/>
  <c r="D171" i="11"/>
  <c r="D172" i="11"/>
  <c r="D173" i="11"/>
  <c r="D174" i="11"/>
  <c r="D175" i="11"/>
  <c r="D176" i="11"/>
  <c r="D177" i="11"/>
  <c r="D178" i="11"/>
  <c r="D179" i="11"/>
  <c r="D180" i="11"/>
  <c r="D181" i="11"/>
  <c r="D182" i="11"/>
  <c r="D183" i="11"/>
  <c r="D184" i="11"/>
  <c r="D185" i="11"/>
  <c r="D186" i="11"/>
  <c r="D187" i="11"/>
  <c r="D188" i="11"/>
  <c r="D189" i="11"/>
  <c r="D190" i="11"/>
  <c r="D191" i="11"/>
  <c r="D192" i="11"/>
  <c r="D193" i="11"/>
  <c r="D194" i="11"/>
  <c r="D195" i="11"/>
  <c r="D196" i="11"/>
  <c r="D197" i="11"/>
  <c r="D198" i="11"/>
  <c r="D199" i="11"/>
  <c r="D200" i="11"/>
  <c r="D201" i="11"/>
  <c r="D202" i="11"/>
  <c r="D203" i="11"/>
  <c r="D204" i="11"/>
  <c r="D205" i="11"/>
  <c r="D206" i="11"/>
  <c r="D207" i="11"/>
  <c r="D208" i="11"/>
  <c r="D209" i="11"/>
  <c r="D210" i="11"/>
  <c r="D211" i="11"/>
  <c r="D212" i="11"/>
  <c r="D213" i="11"/>
  <c r="D214" i="11"/>
  <c r="D215" i="11"/>
  <c r="D216" i="11"/>
  <c r="D217" i="11"/>
  <c r="D218" i="11"/>
  <c r="D219" i="11"/>
  <c r="D220" i="11"/>
  <c r="D221" i="11"/>
  <c r="D222" i="11"/>
  <c r="D223" i="11"/>
  <c r="D224" i="11"/>
  <c r="D225" i="11"/>
  <c r="D226" i="11"/>
  <c r="D227" i="11"/>
  <c r="D228" i="11"/>
  <c r="D229" i="11"/>
  <c r="D230" i="11"/>
  <c r="D231" i="11"/>
  <c r="D232" i="11"/>
  <c r="D233" i="11"/>
  <c r="D234" i="11"/>
  <c r="D235" i="11"/>
  <c r="D236" i="11"/>
  <c r="D237" i="11"/>
  <c r="D238" i="11"/>
  <c r="D239" i="11"/>
  <c r="D240" i="11"/>
  <c r="D241" i="11"/>
  <c r="D242" i="11"/>
  <c r="D243" i="11"/>
  <c r="D244" i="11"/>
  <c r="D245" i="11"/>
  <c r="D246" i="11"/>
  <c r="D247" i="11"/>
  <c r="D248" i="11"/>
  <c r="D249" i="11"/>
  <c r="D250" i="11"/>
  <c r="D251" i="11"/>
  <c r="D252" i="11"/>
  <c r="D253" i="11"/>
  <c r="D254" i="11"/>
  <c r="D255" i="11"/>
  <c r="D256" i="11"/>
  <c r="D257" i="11"/>
  <c r="D258" i="11"/>
  <c r="D259" i="11"/>
  <c r="D260" i="11"/>
  <c r="D261" i="11"/>
  <c r="D262" i="11"/>
  <c r="D263" i="11"/>
  <c r="D264" i="11"/>
  <c r="D265" i="11"/>
  <c r="D266" i="11"/>
  <c r="D267" i="11"/>
  <c r="D268" i="11"/>
  <c r="D269" i="11"/>
  <c r="D270" i="11"/>
  <c r="D271" i="11"/>
  <c r="D272" i="11"/>
  <c r="D273" i="11"/>
  <c r="D274" i="11"/>
  <c r="D275" i="11"/>
  <c r="D276" i="11"/>
  <c r="D277" i="11"/>
  <c r="D278" i="11"/>
  <c r="D279" i="11"/>
  <c r="D280" i="11"/>
  <c r="D281" i="11"/>
  <c r="D282" i="11"/>
  <c r="D283" i="11"/>
  <c r="D284" i="11"/>
  <c r="D285" i="11"/>
  <c r="D286" i="11"/>
  <c r="D287" i="11"/>
  <c r="D288" i="11"/>
  <c r="D289" i="11"/>
  <c r="D290" i="11"/>
  <c r="D291" i="11"/>
  <c r="D292" i="11"/>
  <c r="D293" i="11"/>
  <c r="D294" i="11"/>
  <c r="D295" i="11"/>
  <c r="D296" i="11"/>
  <c r="D297" i="11"/>
  <c r="D298" i="11"/>
  <c r="D299" i="11"/>
  <c r="D300" i="11"/>
  <c r="D301" i="11"/>
  <c r="D302" i="11"/>
  <c r="D303" i="11"/>
  <c r="D304"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C114" i="11"/>
  <c r="C115" i="11"/>
  <c r="C116" i="11"/>
  <c r="C117" i="11"/>
  <c r="C118" i="11"/>
  <c r="C119" i="11"/>
  <c r="C120" i="11"/>
  <c r="C121" i="11"/>
  <c r="C122" i="11"/>
  <c r="C123" i="11"/>
  <c r="C124" i="11"/>
  <c r="C125" i="11"/>
  <c r="C126" i="11"/>
  <c r="C127" i="11"/>
  <c r="C128" i="11"/>
  <c r="C129" i="11"/>
  <c r="C130" i="11"/>
  <c r="C131" i="11"/>
  <c r="C132" i="11"/>
  <c r="C133" i="11"/>
  <c r="C134" i="11"/>
  <c r="C135" i="11"/>
  <c r="C136" i="11"/>
  <c r="C137" i="11"/>
  <c r="C138" i="11"/>
  <c r="C139" i="11"/>
  <c r="C140" i="11"/>
  <c r="C141" i="11"/>
  <c r="C142" i="11"/>
  <c r="C143" i="11"/>
  <c r="C144" i="11"/>
  <c r="C145" i="11"/>
  <c r="C146" i="11"/>
  <c r="C147" i="11"/>
  <c r="C148" i="11"/>
  <c r="C149" i="11"/>
  <c r="C150" i="11"/>
  <c r="C151" i="11"/>
  <c r="C152" i="11"/>
  <c r="C153" i="11"/>
  <c r="C154" i="11"/>
  <c r="C155" i="11"/>
  <c r="C156" i="11"/>
  <c r="C157" i="11"/>
  <c r="C158" i="11"/>
  <c r="C159" i="11"/>
  <c r="C160" i="11"/>
  <c r="C161" i="11"/>
  <c r="C162" i="11"/>
  <c r="C163" i="11"/>
  <c r="C164" i="11"/>
  <c r="C165" i="11"/>
  <c r="C166" i="11"/>
  <c r="C167" i="11"/>
  <c r="C168" i="11"/>
  <c r="C169" i="11"/>
  <c r="C170" i="11"/>
  <c r="C171" i="11"/>
  <c r="C172" i="11"/>
  <c r="C173" i="11"/>
  <c r="C174" i="11"/>
  <c r="C175" i="11"/>
  <c r="C176" i="11"/>
  <c r="C177" i="11"/>
  <c r="C178" i="11"/>
  <c r="C179" i="11"/>
  <c r="C180" i="11"/>
  <c r="C181" i="11"/>
  <c r="C182" i="11"/>
  <c r="C183" i="11"/>
  <c r="C184" i="11"/>
  <c r="C185" i="11"/>
  <c r="C186" i="11"/>
  <c r="C187" i="11"/>
  <c r="C188" i="11"/>
  <c r="C189" i="11"/>
  <c r="C190" i="11"/>
  <c r="C191" i="11"/>
  <c r="C192" i="11"/>
  <c r="C193" i="11"/>
  <c r="C194" i="11"/>
  <c r="C195" i="11"/>
  <c r="C196" i="11"/>
  <c r="C197" i="11"/>
  <c r="C198" i="11"/>
  <c r="C199" i="11"/>
  <c r="C200" i="11"/>
  <c r="C201" i="11"/>
  <c r="C202" i="11"/>
  <c r="C203" i="11"/>
  <c r="C204" i="11"/>
  <c r="C205" i="11"/>
  <c r="C206" i="11"/>
  <c r="C207" i="11"/>
  <c r="C208" i="11"/>
  <c r="C209" i="11"/>
  <c r="C210" i="11"/>
  <c r="C211" i="11"/>
  <c r="C212" i="11"/>
  <c r="C213" i="11"/>
  <c r="C214" i="11"/>
  <c r="C215" i="11"/>
  <c r="C216" i="11"/>
  <c r="C217" i="11"/>
  <c r="C218" i="11"/>
  <c r="C219" i="11"/>
  <c r="C220" i="11"/>
  <c r="C221" i="11"/>
  <c r="C222" i="11"/>
  <c r="C223" i="11"/>
  <c r="C224" i="11"/>
  <c r="C225" i="11"/>
  <c r="C226" i="11"/>
  <c r="C227" i="11"/>
  <c r="C228" i="11"/>
  <c r="C229" i="11"/>
  <c r="C230" i="11"/>
  <c r="C231" i="11"/>
  <c r="C232" i="11"/>
  <c r="C233" i="11"/>
  <c r="C234" i="11"/>
  <c r="C235" i="11"/>
  <c r="C236" i="11"/>
  <c r="C237" i="11"/>
  <c r="C238" i="11"/>
  <c r="C239" i="11"/>
  <c r="C240" i="11"/>
  <c r="C241" i="11"/>
  <c r="C242" i="11"/>
  <c r="C243" i="11"/>
  <c r="C244" i="11"/>
  <c r="C245" i="11"/>
  <c r="C246" i="11"/>
  <c r="C247" i="11"/>
  <c r="C248" i="11"/>
  <c r="C249" i="11"/>
  <c r="C250" i="11"/>
  <c r="C251" i="11"/>
  <c r="C252" i="11"/>
  <c r="C253" i="11"/>
  <c r="C254" i="11"/>
  <c r="C255" i="11"/>
  <c r="C256" i="11"/>
  <c r="C257" i="11"/>
  <c r="C258" i="11"/>
  <c r="C259" i="11"/>
  <c r="C260" i="11"/>
  <c r="C261" i="11"/>
  <c r="C262" i="11"/>
  <c r="C263" i="11"/>
  <c r="C264" i="11"/>
  <c r="C265" i="11"/>
  <c r="C266" i="11"/>
  <c r="C267" i="11"/>
  <c r="C268" i="11"/>
  <c r="C269" i="11"/>
  <c r="C270" i="11"/>
  <c r="C271" i="11"/>
  <c r="C272" i="11"/>
  <c r="C273" i="11"/>
  <c r="C274" i="11"/>
  <c r="C275" i="11"/>
  <c r="C276" i="11"/>
  <c r="C277" i="11"/>
  <c r="C278" i="11"/>
  <c r="C279" i="11"/>
  <c r="C280" i="11"/>
  <c r="C281" i="11"/>
  <c r="C282" i="11"/>
  <c r="C283" i="11"/>
  <c r="C284" i="11"/>
  <c r="C285" i="11"/>
  <c r="C286" i="11"/>
  <c r="C287" i="11"/>
  <c r="C288" i="11"/>
  <c r="C289" i="11"/>
  <c r="C290" i="11"/>
  <c r="C291" i="11"/>
  <c r="C292" i="11"/>
  <c r="C293" i="11"/>
  <c r="C294" i="11"/>
  <c r="C295" i="11"/>
  <c r="C296" i="11"/>
  <c r="C297" i="11"/>
  <c r="C298" i="11"/>
  <c r="C299" i="11"/>
  <c r="C300" i="11"/>
  <c r="C301" i="11"/>
  <c r="C302" i="11"/>
  <c r="C303" i="11"/>
  <c r="C304" i="11"/>
  <c r="A6" i="11" l="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A205" i="11" s="1"/>
  <c r="A206" i="11" s="1"/>
  <c r="A207" i="11" s="1"/>
  <c r="A208" i="11" s="1"/>
  <c r="A209" i="11" s="1"/>
  <c r="A210" i="11" s="1"/>
  <c r="A211" i="11" s="1"/>
  <c r="A212" i="11" s="1"/>
  <c r="A213" i="11" s="1"/>
  <c r="A214" i="11" s="1"/>
  <c r="A215" i="11" s="1"/>
  <c r="A216" i="11" s="1"/>
  <c r="A217" i="11" s="1"/>
  <c r="A218" i="11" s="1"/>
  <c r="A219" i="11" s="1"/>
  <c r="A220" i="11" s="1"/>
  <c r="A221" i="11" s="1"/>
  <c r="A222" i="11" s="1"/>
  <c r="A223" i="11" s="1"/>
  <c r="A224" i="11" s="1"/>
  <c r="A225" i="11" s="1"/>
  <c r="A226" i="11" s="1"/>
  <c r="A227" i="11" s="1"/>
  <c r="A228" i="11" s="1"/>
  <c r="A229" i="11" s="1"/>
  <c r="A230" i="11" s="1"/>
  <c r="A231" i="11" s="1"/>
  <c r="A232" i="11" s="1"/>
  <c r="A233" i="11" s="1"/>
  <c r="A234" i="11" s="1"/>
  <c r="A235" i="11" s="1"/>
  <c r="A236" i="11" s="1"/>
  <c r="A237" i="11" s="1"/>
  <c r="A238" i="11" s="1"/>
  <c r="A239" i="11" s="1"/>
  <c r="A240" i="11" s="1"/>
  <c r="A241" i="11" s="1"/>
  <c r="A242" i="11" s="1"/>
  <c r="A243" i="11" s="1"/>
  <c r="A244" i="11" s="1"/>
  <c r="A245" i="11" s="1"/>
  <c r="A246" i="11" s="1"/>
  <c r="A247" i="11" s="1"/>
  <c r="A248" i="11" s="1"/>
  <c r="A249" i="11" s="1"/>
  <c r="A250" i="11" s="1"/>
  <c r="A251" i="11" s="1"/>
  <c r="A252" i="11" s="1"/>
  <c r="A253" i="11" s="1"/>
  <c r="A254" i="11" s="1"/>
  <c r="A255" i="11" s="1"/>
  <c r="A256" i="11" s="1"/>
  <c r="A257" i="11" s="1"/>
  <c r="A258" i="11" s="1"/>
  <c r="A259" i="11" s="1"/>
  <c r="A260" i="11" s="1"/>
  <c r="A261" i="11" s="1"/>
  <c r="A262" i="11" s="1"/>
  <c r="A263" i="11" s="1"/>
  <c r="A264" i="11" s="1"/>
  <c r="A265" i="11" s="1"/>
  <c r="A266" i="11" s="1"/>
  <c r="A267" i="11" s="1"/>
  <c r="A268" i="11" s="1"/>
  <c r="A269" i="11" s="1"/>
  <c r="A270" i="11" s="1"/>
  <c r="A271" i="11" s="1"/>
  <c r="A272" i="11" s="1"/>
  <c r="A273" i="11" s="1"/>
  <c r="A274" i="11" s="1"/>
  <c r="A275" i="11" s="1"/>
  <c r="A276" i="11" s="1"/>
  <c r="A277" i="11" s="1"/>
  <c r="A278" i="11" s="1"/>
  <c r="A279" i="11" s="1"/>
  <c r="A280" i="11" s="1"/>
  <c r="A281" i="11" s="1"/>
  <c r="A282" i="11" s="1"/>
  <c r="A283" i="11" s="1"/>
  <c r="A284" i="11" s="1"/>
  <c r="A285" i="11" s="1"/>
  <c r="A286" i="11" s="1"/>
  <c r="A287" i="11" s="1"/>
  <c r="A288" i="11" s="1"/>
  <c r="A289" i="11" s="1"/>
  <c r="A290" i="11" s="1"/>
  <c r="A291" i="11" s="1"/>
  <c r="A292" i="11" s="1"/>
  <c r="A293" i="11" s="1"/>
  <c r="A294" i="11" s="1"/>
  <c r="A295" i="11" s="1"/>
  <c r="A296" i="11" s="1"/>
  <c r="A297" i="11" s="1"/>
  <c r="A298" i="11" s="1"/>
  <c r="A299" i="11" s="1"/>
  <c r="A300" i="11" s="1"/>
  <c r="A301" i="11" s="1"/>
  <c r="A302" i="11" s="1"/>
  <c r="A303" i="11" s="1"/>
  <c r="A304" i="11" s="1"/>
  <c r="C9" i="10"/>
  <c r="C8" i="10"/>
  <c r="C7" i="10"/>
  <c r="C6" i="10"/>
  <c r="C5" i="10"/>
  <c r="C34" i="10"/>
  <c r="C33" i="10"/>
  <c r="C32" i="10"/>
  <c r="C31" i="10"/>
  <c r="C21" i="10"/>
  <c r="C30" i="10"/>
  <c r="C20" i="10"/>
  <c r="C24" i="10"/>
  <c r="C23" i="10"/>
  <c r="C22" i="10"/>
  <c r="C19" i="10"/>
  <c r="C18" i="10"/>
  <c r="C17" i="10"/>
  <c r="C14" i="10"/>
  <c r="C13" i="10"/>
  <c r="C12" i="10"/>
  <c r="C11" i="10"/>
  <c r="C15" i="10"/>
  <c r="C16" i="10"/>
  <c r="C10" i="10" l="1"/>
  <c r="A105" i="3"/>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L165" i="3"/>
  <c r="L166" i="3"/>
  <c r="L167" i="3"/>
  <c r="L168" i="3"/>
  <c r="L169" i="3"/>
  <c r="L170" i="3"/>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L198" i="3"/>
  <c r="L199" i="3"/>
  <c r="L200" i="3"/>
  <c r="L201" i="3"/>
  <c r="L202" i="3"/>
  <c r="L203" i="3"/>
  <c r="L204" i="3"/>
  <c r="L205" i="3"/>
  <c r="L206" i="3"/>
  <c r="L207" i="3"/>
  <c r="L208" i="3"/>
  <c r="L209" i="3"/>
  <c r="L210" i="3"/>
  <c r="L211" i="3"/>
  <c r="L212" i="3"/>
  <c r="L213" i="3"/>
  <c r="L214" i="3"/>
  <c r="L215" i="3"/>
  <c r="L216" i="3"/>
  <c r="L217" i="3"/>
  <c r="L218" i="3"/>
  <c r="L219" i="3"/>
  <c r="L220" i="3"/>
  <c r="L221" i="3"/>
  <c r="L222" i="3"/>
  <c r="L223" i="3"/>
  <c r="L224" i="3"/>
  <c r="L225" i="3"/>
  <c r="L226" i="3"/>
  <c r="L227" i="3"/>
  <c r="L228" i="3"/>
  <c r="L229" i="3"/>
  <c r="L230" i="3"/>
  <c r="L231" i="3"/>
  <c r="L232" i="3"/>
  <c r="L233" i="3"/>
  <c r="L234" i="3"/>
  <c r="L235" i="3"/>
  <c r="L236" i="3"/>
  <c r="L237" i="3"/>
  <c r="L238" i="3"/>
  <c r="L239" i="3"/>
  <c r="L240" i="3"/>
  <c r="L241" i="3"/>
  <c r="L242" i="3"/>
  <c r="L243" i="3"/>
  <c r="L244" i="3"/>
  <c r="L245" i="3"/>
  <c r="L246" i="3"/>
  <c r="L247" i="3"/>
  <c r="L248" i="3"/>
  <c r="L249" i="3"/>
  <c r="L250" i="3"/>
  <c r="L251" i="3"/>
  <c r="L252" i="3"/>
  <c r="L253" i="3"/>
  <c r="L254" i="3"/>
  <c r="L255" i="3"/>
  <c r="L256" i="3"/>
  <c r="L257" i="3"/>
  <c r="L258" i="3"/>
  <c r="L259" i="3"/>
  <c r="L260" i="3"/>
  <c r="L261" i="3"/>
  <c r="L262" i="3"/>
  <c r="L263" i="3"/>
  <c r="L264" i="3"/>
  <c r="L265" i="3"/>
  <c r="L266" i="3"/>
  <c r="L267" i="3"/>
  <c r="L268" i="3"/>
  <c r="L269" i="3"/>
  <c r="L270" i="3"/>
  <c r="L271" i="3"/>
  <c r="L272" i="3"/>
  <c r="L273" i="3"/>
  <c r="L274" i="3"/>
  <c r="L275" i="3"/>
  <c r="L276" i="3"/>
  <c r="L277" i="3"/>
  <c r="L278" i="3"/>
  <c r="L279" i="3"/>
  <c r="L280" i="3"/>
  <c r="L281" i="3"/>
  <c r="L282" i="3"/>
  <c r="L283" i="3"/>
  <c r="L284" i="3"/>
  <c r="L285" i="3"/>
  <c r="L286" i="3"/>
  <c r="L287" i="3"/>
  <c r="L288" i="3"/>
  <c r="L289" i="3"/>
  <c r="L290" i="3"/>
  <c r="L291" i="3"/>
  <c r="L292" i="3"/>
  <c r="L293" i="3"/>
  <c r="L294" i="3"/>
  <c r="L295" i="3"/>
  <c r="L296" i="3"/>
  <c r="L297" i="3"/>
  <c r="L298" i="3"/>
  <c r="L299" i="3"/>
  <c r="L300" i="3"/>
  <c r="L301" i="3"/>
  <c r="L302" i="3"/>
  <c r="L303" i="3"/>
  <c r="L304" i="3"/>
  <c r="L305" i="3"/>
  <c r="L306" i="3"/>
  <c r="L307" i="3"/>
  <c r="L308" i="3"/>
  <c r="L309" i="3"/>
  <c r="L310" i="3"/>
  <c r="L311" i="3"/>
  <c r="L312" i="3"/>
  <c r="L313" i="3"/>
  <c r="L314" i="3"/>
  <c r="L315" i="3"/>
  <c r="L316" i="3"/>
  <c r="L317" i="3"/>
  <c r="L318" i="3"/>
  <c r="L319" i="3"/>
  <c r="L320" i="3"/>
  <c r="L321" i="3"/>
  <c r="L322" i="3"/>
  <c r="L323" i="3"/>
  <c r="L324" i="3"/>
  <c r="L325" i="3"/>
  <c r="L326" i="3"/>
  <c r="L327" i="3"/>
  <c r="L328" i="3"/>
  <c r="L329" i="3"/>
  <c r="L330" i="3"/>
  <c r="L331" i="3"/>
  <c r="L332" i="3"/>
  <c r="L333" i="3"/>
  <c r="L334" i="3"/>
  <c r="L335" i="3"/>
  <c r="L336" i="3"/>
  <c r="L337" i="3"/>
  <c r="L338" i="3"/>
  <c r="L339" i="3"/>
  <c r="L340" i="3"/>
  <c r="L341" i="3"/>
  <c r="L342" i="3"/>
  <c r="L343" i="3"/>
  <c r="L344" i="3"/>
  <c r="L345" i="3"/>
  <c r="L346" i="3"/>
  <c r="L347" i="3"/>
  <c r="L348" i="3"/>
  <c r="L349" i="3"/>
  <c r="L350" i="3"/>
  <c r="L351" i="3"/>
  <c r="L352" i="3"/>
  <c r="L353" i="3"/>
  <c r="L354" i="3"/>
  <c r="L355" i="3"/>
  <c r="L356" i="3"/>
  <c r="L357" i="3"/>
  <c r="L358" i="3"/>
  <c r="L359" i="3"/>
  <c r="L360" i="3"/>
  <c r="L361" i="3"/>
  <c r="L362" i="3"/>
  <c r="L363" i="3"/>
  <c r="L364" i="3"/>
  <c r="L365" i="3"/>
  <c r="L366" i="3"/>
  <c r="L367" i="3"/>
  <c r="L368" i="3"/>
  <c r="L369" i="3"/>
  <c r="L370" i="3"/>
  <c r="L371" i="3"/>
  <c r="L372" i="3"/>
  <c r="L373" i="3"/>
  <c r="L374" i="3"/>
  <c r="L375" i="3"/>
  <c r="L376" i="3"/>
  <c r="L377" i="3"/>
  <c r="L378" i="3"/>
  <c r="L379" i="3"/>
  <c r="L380" i="3"/>
  <c r="L381" i="3"/>
  <c r="L382" i="3"/>
  <c r="L383" i="3"/>
  <c r="L384" i="3"/>
  <c r="L385" i="3"/>
  <c r="L386" i="3"/>
  <c r="L387" i="3"/>
  <c r="L388" i="3"/>
  <c r="L389" i="3"/>
  <c r="L390" i="3"/>
  <c r="L391" i="3"/>
  <c r="L392" i="3"/>
  <c r="L393" i="3"/>
  <c r="L394" i="3"/>
  <c r="L395" i="3"/>
  <c r="L396" i="3"/>
  <c r="L397" i="3"/>
  <c r="L398" i="3"/>
  <c r="L399" i="3"/>
  <c r="L400" i="3"/>
  <c r="L401" i="3"/>
  <c r="L402" i="3"/>
  <c r="L403" i="3"/>
  <c r="L404" i="3"/>
  <c r="L405" i="3"/>
  <c r="L406" i="3"/>
  <c r="L407" i="3"/>
  <c r="L408" i="3"/>
  <c r="L409" i="3"/>
  <c r="L410" i="3"/>
  <c r="L411" i="3"/>
  <c r="L412" i="3"/>
  <c r="L413" i="3"/>
  <c r="L414" i="3"/>
  <c r="L415" i="3"/>
  <c r="L416" i="3"/>
  <c r="L417" i="3"/>
  <c r="L418" i="3"/>
  <c r="L419" i="3"/>
  <c r="L420" i="3"/>
  <c r="L421" i="3"/>
  <c r="L422" i="3"/>
  <c r="L423" i="3"/>
  <c r="L424" i="3"/>
  <c r="L425" i="3"/>
  <c r="L426" i="3"/>
  <c r="L427" i="3"/>
  <c r="L428" i="3"/>
  <c r="L429" i="3"/>
  <c r="L430" i="3"/>
  <c r="L431" i="3"/>
  <c r="L432" i="3"/>
  <c r="L433" i="3"/>
  <c r="L434" i="3"/>
  <c r="L435" i="3"/>
  <c r="L436" i="3"/>
  <c r="L437" i="3"/>
  <c r="L438" i="3"/>
  <c r="L439" i="3"/>
  <c r="L440" i="3"/>
  <c r="L441" i="3"/>
  <c r="L442" i="3"/>
  <c r="L443" i="3"/>
  <c r="L444" i="3"/>
  <c r="L445" i="3"/>
  <c r="L446" i="3"/>
  <c r="L447" i="3"/>
  <c r="L448" i="3"/>
  <c r="L449" i="3"/>
  <c r="L450" i="3"/>
  <c r="L451" i="3"/>
  <c r="L452" i="3"/>
  <c r="L453" i="3"/>
  <c r="L454" i="3"/>
  <c r="L455" i="3"/>
  <c r="L456" i="3"/>
  <c r="L457" i="3"/>
  <c r="L458" i="3"/>
  <c r="L459" i="3"/>
  <c r="L460" i="3"/>
  <c r="L461" i="3"/>
  <c r="L462" i="3"/>
  <c r="L463" i="3"/>
  <c r="L464" i="3"/>
  <c r="L465" i="3"/>
  <c r="L466" i="3"/>
  <c r="L467" i="3"/>
  <c r="L468" i="3"/>
  <c r="L469" i="3"/>
  <c r="L470" i="3"/>
  <c r="L471" i="3"/>
  <c r="L472" i="3"/>
  <c r="L473" i="3"/>
  <c r="L474" i="3"/>
  <c r="L475" i="3"/>
  <c r="L476" i="3"/>
  <c r="L477" i="3"/>
  <c r="L478" i="3"/>
  <c r="L479" i="3"/>
  <c r="L480" i="3"/>
  <c r="L481" i="3"/>
  <c r="L482" i="3"/>
  <c r="L483" i="3"/>
  <c r="L484" i="3"/>
  <c r="L485" i="3"/>
  <c r="L486" i="3"/>
  <c r="L487" i="3"/>
  <c r="L488" i="3"/>
  <c r="L489" i="3"/>
  <c r="L490" i="3"/>
  <c r="L491" i="3"/>
  <c r="L492" i="3"/>
  <c r="L493" i="3"/>
  <c r="L494" i="3"/>
  <c r="L495" i="3"/>
  <c r="L496" i="3"/>
  <c r="L497" i="3"/>
  <c r="L498" i="3"/>
  <c r="L499" i="3"/>
  <c r="L500" i="3"/>
  <c r="L501" i="3"/>
  <c r="L502" i="3"/>
  <c r="L503" i="3"/>
  <c r="L504" i="3"/>
  <c r="L505" i="3"/>
  <c r="L506" i="3"/>
  <c r="L507" i="3"/>
  <c r="L508" i="3"/>
  <c r="L509" i="3"/>
  <c r="L510" i="3"/>
  <c r="L511" i="3"/>
  <c r="L512" i="3"/>
  <c r="L513" i="3"/>
  <c r="L514" i="3"/>
  <c r="L515" i="3"/>
  <c r="L516" i="3"/>
  <c r="L517" i="3"/>
  <c r="L518" i="3"/>
  <c r="L519" i="3"/>
  <c r="L520" i="3"/>
  <c r="L521" i="3"/>
  <c r="L522" i="3"/>
  <c r="L523" i="3"/>
  <c r="L524" i="3"/>
  <c r="L525" i="3"/>
  <c r="L526" i="3"/>
  <c r="L527" i="3"/>
  <c r="L528" i="3"/>
  <c r="L529" i="3"/>
  <c r="L530" i="3"/>
  <c r="L531" i="3"/>
  <c r="L532" i="3"/>
  <c r="L533" i="3"/>
  <c r="L534" i="3"/>
  <c r="L535" i="3"/>
  <c r="L536" i="3"/>
  <c r="L537" i="3"/>
  <c r="L538" i="3"/>
  <c r="L539" i="3"/>
  <c r="L540" i="3"/>
  <c r="L541" i="3"/>
  <c r="L542" i="3"/>
  <c r="L543" i="3"/>
  <c r="L544" i="3"/>
  <c r="L545" i="3"/>
  <c r="L546" i="3"/>
  <c r="L547" i="3"/>
  <c r="L548" i="3"/>
  <c r="L549" i="3"/>
  <c r="L550" i="3"/>
  <c r="L551" i="3"/>
  <c r="L552" i="3"/>
  <c r="L553" i="3"/>
  <c r="L554" i="3"/>
  <c r="L555" i="3"/>
  <c r="L556" i="3"/>
  <c r="L557" i="3"/>
  <c r="L558" i="3"/>
  <c r="L559" i="3"/>
  <c r="L560" i="3"/>
  <c r="L561" i="3"/>
  <c r="L562" i="3"/>
  <c r="L563" i="3"/>
  <c r="L564" i="3"/>
  <c r="L565" i="3"/>
  <c r="L566" i="3"/>
  <c r="L567" i="3"/>
  <c r="L568" i="3"/>
  <c r="L569" i="3"/>
  <c r="L570" i="3"/>
  <c r="L571" i="3"/>
  <c r="L572" i="3"/>
  <c r="L573" i="3"/>
  <c r="L574" i="3"/>
  <c r="L575" i="3"/>
  <c r="L576" i="3"/>
  <c r="L577" i="3"/>
  <c r="L578" i="3"/>
  <c r="L579" i="3"/>
  <c r="L580" i="3"/>
  <c r="L581" i="3"/>
  <c r="L582" i="3"/>
  <c r="L583" i="3"/>
  <c r="L584" i="3"/>
  <c r="L585" i="3"/>
  <c r="L586" i="3"/>
  <c r="L587" i="3"/>
  <c r="L588" i="3"/>
  <c r="L589" i="3"/>
  <c r="L590" i="3"/>
  <c r="L591" i="3"/>
  <c r="L592" i="3"/>
  <c r="L593" i="3"/>
  <c r="L594" i="3"/>
  <c r="L595" i="3"/>
  <c r="L596" i="3"/>
  <c r="L597" i="3"/>
  <c r="L598" i="3"/>
  <c r="L599" i="3"/>
  <c r="L600" i="3"/>
  <c r="I1" i="3" l="1"/>
  <c r="C37" i="10" s="1"/>
  <c r="I1" i="2"/>
  <c r="C35" i="10" s="1"/>
  <c r="I1" i="1"/>
  <c r="P304" i="1" l="1"/>
  <c r="P303" i="1"/>
  <c r="P302" i="1"/>
  <c r="P301" i="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6"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5" i="1" l="1"/>
  <c r="P6" i="1"/>
  <c r="P7" i="1"/>
  <c r="P8" i="1"/>
  <c r="L5" i="3" l="1"/>
  <c r="L5" i="2"/>
  <c r="L6" i="2"/>
  <c r="L7" i="2"/>
  <c r="L8" i="2"/>
  <c r="L9" i="2"/>
  <c r="L10" i="2"/>
  <c r="L11" i="2"/>
  <c r="L12" i="2"/>
  <c r="L55" i="3" l="1"/>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L11" i="3" l="1"/>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P9" i="1" l="1"/>
  <c r="P46" i="1" l="1"/>
  <c r="P47" i="1"/>
  <c r="P48" i="1"/>
  <c r="P49" i="1"/>
  <c r="P50" i="1"/>
  <c r="P17" i="1"/>
  <c r="P18" i="1"/>
  <c r="P19" i="1"/>
  <c r="P20" i="1"/>
  <c r="P21" i="1"/>
  <c r="P22" i="1"/>
  <c r="P23" i="1"/>
  <c r="P24" i="1"/>
  <c r="P25" i="1"/>
  <c r="P26" i="1"/>
  <c r="P27" i="1"/>
  <c r="P28" i="1"/>
  <c r="P29" i="1"/>
  <c r="P30" i="1"/>
  <c r="P31" i="1"/>
  <c r="P32" i="1"/>
  <c r="P33" i="1"/>
  <c r="L10" i="3" l="1"/>
  <c r="L9" i="3"/>
  <c r="L8" i="3"/>
  <c r="L7" i="3"/>
  <c r="L6" i="3"/>
  <c r="L3" i="3"/>
  <c r="L3" i="2"/>
  <c r="P54" i="1"/>
  <c r="P53" i="1"/>
  <c r="P52" i="1"/>
  <c r="P51" i="1"/>
  <c r="P45" i="1"/>
  <c r="P44" i="1"/>
  <c r="P43" i="1"/>
  <c r="P42" i="1"/>
  <c r="P41" i="1"/>
  <c r="P40" i="1"/>
  <c r="P39" i="1"/>
  <c r="P38" i="1"/>
  <c r="P37" i="1"/>
  <c r="P36" i="1"/>
  <c r="P35" i="1"/>
  <c r="P34" i="1"/>
  <c r="P16" i="1"/>
  <c r="P15" i="1"/>
  <c r="P14" i="1"/>
  <c r="P13" i="1"/>
  <c r="P12" i="1"/>
  <c r="P11" i="1"/>
  <c r="P10" i="1"/>
  <c r="P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Amara Mattingly</author>
    <author>Benjamin Davis</author>
  </authors>
  <commentList>
    <comment ref="J4" authorId="0" shapeId="0" xr:uid="{16C3D34F-2436-4024-BAB4-255DA2A9E343}">
      <text>
        <r>
          <rPr>
            <b/>
            <sz val="9"/>
            <color indexed="81"/>
            <rFont val="Tahoma"/>
            <charset val="1"/>
          </rPr>
          <t xml:space="preserve">THDA: </t>
        </r>
        <r>
          <rPr>
            <sz val="9"/>
            <color indexed="81"/>
            <rFont val="Tahoma"/>
            <family val="2"/>
          </rPr>
          <t xml:space="preserve">For each row with financial assistance data, please ensure Type of Payee is entered. </t>
        </r>
        <r>
          <rPr>
            <sz val="9"/>
            <color indexed="81"/>
            <rFont val="Tahoma"/>
            <charset val="1"/>
          </rPr>
          <t xml:space="preserve">
</t>
        </r>
      </text>
    </comment>
    <comment ref="U4" authorId="1" shapeId="0" xr:uid="{00000000-0006-0000-0100-000001000000}">
      <text>
        <r>
          <rPr>
            <b/>
            <sz val="9"/>
            <color indexed="81"/>
            <rFont val="Tahoma"/>
            <family val="2"/>
          </rPr>
          <t>THDA:</t>
        </r>
        <r>
          <rPr>
            <sz val="9"/>
            <color indexed="81"/>
            <rFont val="Tahoma"/>
            <family val="2"/>
          </rPr>
          <t xml:space="preserve">
If the period is not continuous, please enter into another row.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Benjamin Davis</author>
  </authors>
  <commentList>
    <comment ref="A17" authorId="0" shapeId="0" xr:uid="{00000000-0006-0000-0300-000002000000}">
      <text>
        <r>
          <rPr>
            <b/>
            <sz val="9"/>
            <color indexed="81"/>
            <rFont val="Tahoma"/>
            <family val="2"/>
          </rPr>
          <t>THDA:</t>
        </r>
        <r>
          <rPr>
            <sz val="9"/>
            <color indexed="81"/>
            <rFont val="Tahoma"/>
            <family val="2"/>
          </rPr>
          <t xml:space="preserve">
Please only report the number of unique households who received  housing stability services; some may have received more than one type of service.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Amara Mattingly</author>
  </authors>
  <commentList>
    <comment ref="C4" authorId="0" shapeId="0" xr:uid="{29280996-B2D1-494A-B585-FD7BD16ECB7E}">
      <text>
        <r>
          <rPr>
            <b/>
            <sz val="9"/>
            <color indexed="81"/>
            <rFont val="Tahoma"/>
            <family val="2"/>
          </rPr>
          <t xml:space="preserve">THDA: </t>
        </r>
        <r>
          <rPr>
            <sz val="9"/>
            <color indexed="81"/>
            <rFont val="Tahoma"/>
            <family val="2"/>
          </rPr>
          <t>Please enter the demographic and household information for each recipient listed below.</t>
        </r>
      </text>
    </comment>
    <comment ref="AC4" authorId="0" shapeId="0" xr:uid="{8390E1EE-BD2C-436E-8BB2-A40D69303B23}">
      <text>
        <r>
          <rPr>
            <b/>
            <sz val="9"/>
            <color indexed="81"/>
            <rFont val="Tahoma"/>
            <family val="2"/>
          </rPr>
          <t xml:space="preserve">THDA: </t>
        </r>
        <r>
          <rPr>
            <sz val="9"/>
            <color indexed="81"/>
            <rFont val="Tahoma"/>
            <family val="2"/>
          </rPr>
          <t xml:space="preserve">The Determination of Eligibility form does not have a field for a recipient's county. However, a county is needed to determine the income categories required by the U.S. Treasury. If the recipient's county of residence is unknown, please enter the recipient's address into the U.S. Census Bureau's geocoder: https://geocoding.geo.census.gov/geocoder/geographies/onelineaddress?form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Amara Mattingly</author>
  </authors>
  <commentList>
    <comment ref="W4" authorId="0" shapeId="0" xr:uid="{CDBB339B-46AF-4567-8335-2D231E6C6BFA}">
      <text>
        <r>
          <rPr>
            <b/>
            <sz val="9"/>
            <color indexed="81"/>
            <rFont val="Tahoma"/>
            <family val="2"/>
          </rPr>
          <t xml:space="preserve">THDA: </t>
        </r>
        <r>
          <rPr>
            <sz val="9"/>
            <color indexed="81"/>
            <rFont val="Tahoma"/>
            <family val="2"/>
          </rPr>
          <t xml:space="preserve">The Determination of Eligibility form does not have a field for an applicant's county. However, a county is needed to determine the income categories required by the U.S. Treasury. If the applicant's county of residence is unknown, please enter the applicant's address into the U.S. Census Bureau's geocoder: https://geocoding.geo.census.gov/geocoder/geographies/onelineaddress?form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Benjamin Davis</author>
    <author>Amara Mattingly</author>
  </authors>
  <commentList>
    <comment ref="A1" authorId="0" shapeId="0" xr:uid="{00000000-0006-0000-0500-000001000000}">
      <text>
        <r>
          <rPr>
            <b/>
            <sz val="9"/>
            <color indexed="81"/>
            <rFont val="Tahoma"/>
            <family val="2"/>
          </rPr>
          <t xml:space="preserve">THDA:
</t>
        </r>
        <r>
          <rPr>
            <sz val="9"/>
            <color indexed="81"/>
            <rFont val="Tahoma"/>
            <family val="2"/>
          </rPr>
          <t>This list includes items from THDA's Program Description AND the Treasury's ERA2 Reporting Guidance.
*Edited based on conversation with Rebecca Carter regarding Legal Services / Attorney's Fees on 3/5/2024</t>
        </r>
      </text>
    </comment>
    <comment ref="B1" authorId="0" shapeId="0" xr:uid="{00000000-0006-0000-0500-000002000000}">
      <text>
        <r>
          <rPr>
            <b/>
            <sz val="9"/>
            <color indexed="81"/>
            <rFont val="Tahoma"/>
            <family val="2"/>
          </rPr>
          <t xml:space="preserve">THDA:
</t>
        </r>
        <r>
          <rPr>
            <sz val="9"/>
            <color indexed="81"/>
            <rFont val="Tahoma"/>
            <family val="2"/>
          </rPr>
          <t xml:space="preserve">
This is from the Treasury's ERA2 Reporting Guidance.</t>
        </r>
      </text>
    </comment>
    <comment ref="C1" authorId="1" shapeId="0" xr:uid="{00000000-0006-0000-0500-000003000000}">
      <text>
        <r>
          <rPr>
            <b/>
            <sz val="9"/>
            <color indexed="81"/>
            <rFont val="Tahoma"/>
            <family val="2"/>
          </rPr>
          <t>THDA:</t>
        </r>
        <r>
          <rPr>
            <sz val="9"/>
            <color indexed="81"/>
            <rFont val="Tahoma"/>
            <family val="2"/>
          </rPr>
          <t xml:space="preserve">
This is from THDA's Program Descrpition. 
*Edited based on conversation with Rebecca Carter regarding Legal Services / Attorney's Fees on 3/5/2024</t>
        </r>
      </text>
    </comment>
    <comment ref="D1" authorId="0" shapeId="0" xr:uid="{00000000-0006-0000-0500-000004000000}">
      <text>
        <r>
          <rPr>
            <b/>
            <sz val="9"/>
            <color indexed="81"/>
            <rFont val="Tahoma"/>
            <family val="2"/>
          </rPr>
          <t>THDA:</t>
        </r>
        <r>
          <rPr>
            <sz val="9"/>
            <color indexed="81"/>
            <rFont val="Tahoma"/>
            <family val="2"/>
          </rPr>
          <t xml:space="preserve">
This is from THDA's Program Descrpition.</t>
        </r>
      </text>
    </comment>
    <comment ref="E4" authorId="0" shapeId="0" xr:uid="{00000000-0006-0000-0500-000005000000}">
      <text>
        <r>
          <rPr>
            <b/>
            <sz val="9"/>
            <color indexed="81"/>
            <rFont val="Tahoma"/>
            <family val="2"/>
          </rPr>
          <t xml:space="preserve">THDA:
</t>
        </r>
        <r>
          <rPr>
            <sz val="9"/>
            <color indexed="81"/>
            <rFont val="Tahoma"/>
            <family val="2"/>
          </rPr>
          <t xml:space="preserve">
Per THDA's Program Description, a Grantee may rely on a determination letter from another government agency, such as:
- SNAP
- Tennessee Head Start
- TANF
- WIC
- CoC Rental Assistance
- HCV Program Rental Assistance
- VASH Rental Assistance
- Low Income Home Energy Assistance
Please note that this is not an exhaustive list.</t>
        </r>
      </text>
    </comment>
  </commentList>
</comments>
</file>

<file path=xl/sharedStrings.xml><?xml version="1.0" encoding="utf-8"?>
<sst xmlns="http://schemas.openxmlformats.org/spreadsheetml/2006/main" count="1981" uniqueCount="263">
  <si>
    <t>Date:</t>
  </si>
  <si>
    <t>ERA-EPP Grant #:</t>
  </si>
  <si>
    <t>Agency Name:</t>
  </si>
  <si>
    <t>Reporting Range:</t>
  </si>
  <si>
    <t>Expense Detail</t>
  </si>
  <si>
    <t>Eligibility Reason</t>
  </si>
  <si>
    <t>Check Number</t>
  </si>
  <si>
    <t>Paid Date</t>
  </si>
  <si>
    <t>ERA-EPP % **</t>
  </si>
  <si>
    <t>Amount Paid by ERA-EPP</t>
  </si>
  <si>
    <t>Detail Description</t>
  </si>
  <si>
    <t>Financial Assistance</t>
  </si>
  <si>
    <t>Housing Stability</t>
  </si>
  <si>
    <t>Fringe Benefits</t>
  </si>
  <si>
    <t>Administrative</t>
  </si>
  <si>
    <t>Disconnection Fees</t>
  </si>
  <si>
    <t>Reconnection Fees</t>
  </si>
  <si>
    <t>Security Deposits</t>
  </si>
  <si>
    <t>Utility Deposits</t>
  </si>
  <si>
    <t>Type of Payee</t>
  </si>
  <si>
    <t>Tenant</t>
  </si>
  <si>
    <t>Landlord/Owner</t>
  </si>
  <si>
    <t>Utility/Home Energy Service Provider</t>
  </si>
  <si>
    <t>Other Housing Services</t>
  </si>
  <si>
    <t>Eligible Expenses Provider</t>
  </si>
  <si>
    <t>Total Months Payment Covered</t>
  </si>
  <si>
    <t>Entry #</t>
  </si>
  <si>
    <t>Date of Birth of Recipient (MM/DD/YYYY)</t>
  </si>
  <si>
    <t>Start Date Covered by Payment (MM/DD/YYYY)</t>
  </si>
  <si>
    <t>End Date Covered by Payment (MM/DD/YYYY)</t>
  </si>
  <si>
    <t>ACH Number</t>
  </si>
  <si>
    <t>Paid Date (MM/DD/YYYY)</t>
  </si>
  <si>
    <t>Annual Income</t>
  </si>
  <si>
    <t>Monthly Income</t>
  </si>
  <si>
    <t>Categorical Eligibility</t>
  </si>
  <si>
    <t>Rental Application/Screening Fees</t>
  </si>
  <si>
    <t>Prospective Rent</t>
  </si>
  <si>
    <t>Type of Financial Assistance</t>
  </si>
  <si>
    <t>Utilities/Home Energy Costs</t>
  </si>
  <si>
    <t>Rental Arrears (including late fees)</t>
  </si>
  <si>
    <t>Legal Services/Attorney's Fees</t>
  </si>
  <si>
    <t>Eviction Prevention/Diversion Programs</t>
  </si>
  <si>
    <t>Mediation between Landlords and Tenants</t>
  </si>
  <si>
    <t>Housing Counseling</t>
  </si>
  <si>
    <t>Fair Housing Counseling</t>
  </si>
  <si>
    <t>Housing Navigators/Promotoras</t>
  </si>
  <si>
    <t>Case Management</t>
  </si>
  <si>
    <t>Services for Survivors (Domestic Abuse/Trafficking)</t>
  </si>
  <si>
    <t>Specialized Services (Disabled/Seniors)</t>
  </si>
  <si>
    <t>Personnel Salaries</t>
  </si>
  <si>
    <t>Travel</t>
  </si>
  <si>
    <t>Supplies</t>
  </si>
  <si>
    <t>Marketing</t>
  </si>
  <si>
    <t>Other Direct Costs</t>
  </si>
  <si>
    <t>Type of Administrative Expense</t>
  </si>
  <si>
    <t>Utilities/Home Energy Costs Arrears</t>
  </si>
  <si>
    <t>Monthly Rent ($)</t>
  </si>
  <si>
    <t>Pay Period (MM/DD/YYYY)</t>
  </si>
  <si>
    <t>Incurred Date (MM/DD/YYYY)</t>
  </si>
  <si>
    <t>Years</t>
  </si>
  <si>
    <t>Financial Assistance Total</t>
  </si>
  <si>
    <t>Housing Stability Total</t>
  </si>
  <si>
    <t>Administrative Total</t>
  </si>
  <si>
    <t>Quarters</t>
  </si>
  <si>
    <t>First Name of Recipient</t>
  </si>
  <si>
    <t>Last Name of Recipient</t>
  </si>
  <si>
    <t>Name of Payee</t>
  </si>
  <si>
    <t>First Name of Payee</t>
  </si>
  <si>
    <t>Last Name of Payee</t>
  </si>
  <si>
    <t>Type of Housing Service</t>
  </si>
  <si>
    <t>Type of Housing Stability Service</t>
  </si>
  <si>
    <t>Agency Name</t>
  </si>
  <si>
    <t>Instructions:  Leave blank any fields that do not apply to the type of services you are providing.</t>
  </si>
  <si>
    <t>Year</t>
  </si>
  <si>
    <t>Level of Services Provided</t>
  </si>
  <si>
    <t>Legal Services/Attorney's Fees (related to eviction proceedings and maintaining housing stability)</t>
  </si>
  <si>
    <t>Housing Navigators/Promotoras (that help households access ERA programs or find housing)</t>
  </si>
  <si>
    <t>Case Management (related to housing stability)</t>
  </si>
  <si>
    <t>Housing-related Services (for survivors of domestic abuse or human trafficking)</t>
  </si>
  <si>
    <t>Specialized Services (for individuals with disabilities or seniors that support their ability to access or maintain housing)</t>
  </si>
  <si>
    <t xml:space="preserve">Financial Assistance </t>
  </si>
  <si>
    <t>Housing Stability Services</t>
  </si>
  <si>
    <t xml:space="preserve">Housing Stability Services (Including Eviction Prevention/Diversion) </t>
  </si>
  <si>
    <t>Affordable Rental Housing Costs</t>
  </si>
  <si>
    <t xml:space="preserve">Eviction Prevention Services Costs </t>
  </si>
  <si>
    <t xml:space="preserve">Administrative Costs </t>
  </si>
  <si>
    <t xml:space="preserve">Administrative </t>
  </si>
  <si>
    <t>ERAP Expense Detail Summary Page</t>
  </si>
  <si>
    <t xml:space="preserve">This sheet will autopopulate and does not need to be filled out. </t>
  </si>
  <si>
    <t>Expense Detail Form Sheet/Tab</t>
  </si>
  <si>
    <t>U.S. Treasury Type of Expense</t>
  </si>
  <si>
    <t>ERA-EPP Total Expended</t>
  </si>
  <si>
    <t xml:space="preserve">Rent for Tenant </t>
  </si>
  <si>
    <t>Rental Arrears for Tenant</t>
  </si>
  <si>
    <t xml:space="preserve">Utility/Home Energy Costs for Tenant </t>
  </si>
  <si>
    <t xml:space="preserve">Rent for Landlord/Owner </t>
  </si>
  <si>
    <t xml:space="preserve">Rental Arrears for Landlord/Owner </t>
  </si>
  <si>
    <t xml:space="preserve">Utility/Home Energy Costs for Landlord/Owner </t>
  </si>
  <si>
    <t xml:space="preserve">Utility/Home Energy Costs for Utility/Home Energy Service Provider </t>
  </si>
  <si>
    <t xml:space="preserve">Utility/Home Energy Costs Arrears for Landlord/Owner </t>
  </si>
  <si>
    <t xml:space="preserve">Utility/Home Energy Costs Arrears for Tenant </t>
  </si>
  <si>
    <t xml:space="preserve">Utility/Home Energy Costs Arrears for Utility/Home Energy Service Provider </t>
  </si>
  <si>
    <t>Other Housing Costs for Landlord/Owner</t>
  </si>
  <si>
    <t xml:space="preserve">Other Housing Costs for Tenant </t>
  </si>
  <si>
    <t xml:space="preserve">Rent for Utility/Home Energy Service Provider </t>
  </si>
  <si>
    <t xml:space="preserve">Rent for Other Housing Services </t>
  </si>
  <si>
    <t xml:space="preserve">Rent for Eligible Expenses Provider </t>
  </si>
  <si>
    <t>Notes</t>
  </si>
  <si>
    <t xml:space="preserve">Rental Arrears for Utility/Home Energy Service Provider </t>
  </si>
  <si>
    <t>Rental Arrears for Eligible Expenses Provider</t>
  </si>
  <si>
    <t xml:space="preserve">Rental Arrears for Other Housing Services </t>
  </si>
  <si>
    <t xml:space="preserve">Utility/Home Energy Costs for Other Housing Services </t>
  </si>
  <si>
    <t xml:space="preserve">Utility/Home Energy Costs for Eligible Expenses Provider </t>
  </si>
  <si>
    <t xml:space="preserve">Utility/Home Energy Costs Arrears for Other Housing Services </t>
  </si>
  <si>
    <t xml:space="preserve">Utility/Home Energy Costs Arrears for Eligible Expenses Provider </t>
  </si>
  <si>
    <t xml:space="preserve">Other Housing Costs for Utility/Home Energy Service Provider </t>
  </si>
  <si>
    <t xml:space="preserve">Other Housing Costs for Other Housing Services </t>
  </si>
  <si>
    <t xml:space="preserve">Other Housing Costs for Eligible Expenses Provider </t>
  </si>
  <si>
    <t>Eviction Prevention Services Costs for Landlord/Owner</t>
  </si>
  <si>
    <t xml:space="preserve">Eviction Prevention Services Costs for Tenant </t>
  </si>
  <si>
    <t xml:space="preserve">Eviction Prevention Services Costs for Utility/Home Energy Service Provider </t>
  </si>
  <si>
    <t xml:space="preserve">**this should never be populated </t>
  </si>
  <si>
    <t xml:space="preserve">*if this populated, an incorrect Type of Payee may be selected </t>
  </si>
  <si>
    <t xml:space="preserve">THDA will use the Summary sheet/tab to complete templates for the U.S. Treasury's ERA Quarterly Report. </t>
  </si>
  <si>
    <r>
      <t xml:space="preserve">*if this populated, an incorrect Type of Payee is </t>
    </r>
    <r>
      <rPr>
        <i/>
        <sz val="9"/>
        <color theme="1"/>
        <rFont val="Calibri"/>
        <family val="2"/>
        <scheme val="minor"/>
      </rPr>
      <t>probably</t>
    </r>
    <r>
      <rPr>
        <sz val="9"/>
        <color theme="1"/>
        <rFont val="Calibri"/>
        <family val="2"/>
        <scheme val="minor"/>
      </rPr>
      <t xml:space="preserve"> selected </t>
    </r>
  </si>
  <si>
    <r>
      <t>*if this populated, an incorrect Type of Payee is</t>
    </r>
    <r>
      <rPr>
        <i/>
        <sz val="9"/>
        <color theme="1"/>
        <rFont val="Calibri"/>
        <family val="2"/>
        <scheme val="minor"/>
      </rPr>
      <t xml:space="preserve"> probably</t>
    </r>
    <r>
      <rPr>
        <sz val="9"/>
        <color theme="1"/>
        <rFont val="Calibri"/>
        <family val="2"/>
        <scheme val="minor"/>
      </rPr>
      <t xml:space="preserve"> selected </t>
    </r>
  </si>
  <si>
    <t>N/A</t>
  </si>
  <si>
    <t>ACH / Check Total Amount</t>
  </si>
  <si>
    <t>ERAP Housing Stability Services Report</t>
  </si>
  <si>
    <t>Date Range</t>
  </si>
  <si>
    <t>Total Unique Number of Households Served within Date Range</t>
  </si>
  <si>
    <t>Number of NEW Households Served within Date Range</t>
  </si>
  <si>
    <t>Number of Households Served w/in Date Range</t>
  </si>
  <si>
    <t>Demographic &amp; Household Information</t>
  </si>
  <si>
    <t>Yearly Household Income</t>
  </si>
  <si>
    <t>Race, Ethnicity, Gender Selection</t>
  </si>
  <si>
    <t>X</t>
  </si>
  <si>
    <t>Counties</t>
  </si>
  <si>
    <t>Anderson County</t>
  </si>
  <si>
    <t>Bedford County</t>
  </si>
  <si>
    <t>Benton County</t>
  </si>
  <si>
    <t>Bledsoe County</t>
  </si>
  <si>
    <t>Blount County</t>
  </si>
  <si>
    <t>Bradley County</t>
  </si>
  <si>
    <t>Campbell County</t>
  </si>
  <si>
    <t>Cannon County</t>
  </si>
  <si>
    <t>Carroll County</t>
  </si>
  <si>
    <t>Carter County</t>
  </si>
  <si>
    <t>Cheatham County</t>
  </si>
  <si>
    <t>Chester County</t>
  </si>
  <si>
    <t>Claiborne County</t>
  </si>
  <si>
    <t>Clay County</t>
  </si>
  <si>
    <t>Cocke County</t>
  </si>
  <si>
    <t>Coffee County</t>
  </si>
  <si>
    <t>Crockett County</t>
  </si>
  <si>
    <t>Cumberland County</t>
  </si>
  <si>
    <t>Davidson County</t>
  </si>
  <si>
    <t>Decatur County</t>
  </si>
  <si>
    <t>DeKalb County</t>
  </si>
  <si>
    <t>Dickson County</t>
  </si>
  <si>
    <t>Dyer County</t>
  </si>
  <si>
    <t>Fayette County</t>
  </si>
  <si>
    <t>Fentress County</t>
  </si>
  <si>
    <t>Franklin County</t>
  </si>
  <si>
    <t>Gibson County</t>
  </si>
  <si>
    <t>Giles County</t>
  </si>
  <si>
    <t>Grainger County</t>
  </si>
  <si>
    <t>Greene County</t>
  </si>
  <si>
    <t>Grundy County</t>
  </si>
  <si>
    <t>Hamblen County</t>
  </si>
  <si>
    <t>Hamilton County</t>
  </si>
  <si>
    <t>Hancock County</t>
  </si>
  <si>
    <t>Hardeman County</t>
  </si>
  <si>
    <t>Hardin County</t>
  </si>
  <si>
    <t>Hawkins County</t>
  </si>
  <si>
    <t>Haywood County</t>
  </si>
  <si>
    <t>Henderson County</t>
  </si>
  <si>
    <t>Henry County</t>
  </si>
  <si>
    <t>Hickman County</t>
  </si>
  <si>
    <t>Houston County</t>
  </si>
  <si>
    <t>Humphreys County</t>
  </si>
  <si>
    <t>Jackson County</t>
  </si>
  <si>
    <t>Jefferson County</t>
  </si>
  <si>
    <t>Johnson County</t>
  </si>
  <si>
    <t>Knox County</t>
  </si>
  <si>
    <t>Lake County</t>
  </si>
  <si>
    <t>Lauderdale County</t>
  </si>
  <si>
    <t>Lawrence County</t>
  </si>
  <si>
    <t>Lewis County</t>
  </si>
  <si>
    <t>Lincoln County</t>
  </si>
  <si>
    <t>Loudon County</t>
  </si>
  <si>
    <t>McMinn County</t>
  </si>
  <si>
    <t>McNairy County</t>
  </si>
  <si>
    <t>Macon County</t>
  </si>
  <si>
    <t>Madison County</t>
  </si>
  <si>
    <t>Marion County</t>
  </si>
  <si>
    <t>Marshall County</t>
  </si>
  <si>
    <t>Maury County</t>
  </si>
  <si>
    <t>Meigs County</t>
  </si>
  <si>
    <t>Monroe County</t>
  </si>
  <si>
    <t>Montgomery County</t>
  </si>
  <si>
    <t>Moore County</t>
  </si>
  <si>
    <t>Morgan County</t>
  </si>
  <si>
    <t>Obion County</t>
  </si>
  <si>
    <t>Overton County</t>
  </si>
  <si>
    <t>Perry County</t>
  </si>
  <si>
    <t>Pickett County</t>
  </si>
  <si>
    <t>Polk County</t>
  </si>
  <si>
    <t>Putnam County</t>
  </si>
  <si>
    <t>Rhea County</t>
  </si>
  <si>
    <t>Roane County</t>
  </si>
  <si>
    <t>Robertson County</t>
  </si>
  <si>
    <t>Rutherford County</t>
  </si>
  <si>
    <t>Scott County</t>
  </si>
  <si>
    <t>Sequatchie County</t>
  </si>
  <si>
    <t>Sevier County</t>
  </si>
  <si>
    <t>Shelby County</t>
  </si>
  <si>
    <t>Smith County</t>
  </si>
  <si>
    <t>Stewart County</t>
  </si>
  <si>
    <t>Sullivan County</t>
  </si>
  <si>
    <t>Sumner County</t>
  </si>
  <si>
    <t>Tipton County</t>
  </si>
  <si>
    <t>Trousdale County</t>
  </si>
  <si>
    <t>Unicoi County</t>
  </si>
  <si>
    <t>Union County</t>
  </si>
  <si>
    <t>Van Buren County</t>
  </si>
  <si>
    <t>Warren County</t>
  </si>
  <si>
    <t>Washington County</t>
  </si>
  <si>
    <t>Wayne County</t>
  </si>
  <si>
    <t>Weakley County</t>
  </si>
  <si>
    <t>White County</t>
  </si>
  <si>
    <t>Williamson County</t>
  </si>
  <si>
    <t>Wilson County</t>
  </si>
  <si>
    <t>Race: 
American Indian or Alaska Native</t>
  </si>
  <si>
    <t>Race: 
Asian</t>
  </si>
  <si>
    <t>Race: 
Black or African American</t>
  </si>
  <si>
    <t>Race: 
Mixed Race</t>
  </si>
  <si>
    <t>Race: 
Native Hawaiian or Other Pacific Islander</t>
  </si>
  <si>
    <t>Race: 
White</t>
  </si>
  <si>
    <t>Race: 
Decline to Answer</t>
  </si>
  <si>
    <t>Ethnicity: 
Hispanic or Latino</t>
  </si>
  <si>
    <t>Ethnicity: 
NOT Hispanic or Latino</t>
  </si>
  <si>
    <t>Ethnicity: 
Decline to Answer</t>
  </si>
  <si>
    <t>Gender: 
Female</t>
  </si>
  <si>
    <t>Gender: 
Male</t>
  </si>
  <si>
    <t>Gender: 
Non-binary</t>
  </si>
  <si>
    <t>Gender: 
Decline to Answer</t>
  </si>
  <si>
    <t>Household Size</t>
  </si>
  <si>
    <t>Household County</t>
  </si>
  <si>
    <t>For Head of Household Only</t>
  </si>
  <si>
    <t>First Name of Applicant</t>
  </si>
  <si>
    <t>Last Name of Applicant</t>
  </si>
  <si>
    <t>Date of Birth of Applicant (MM/DD/YYYY)</t>
  </si>
  <si>
    <t>This template was last updated on September 26, 2024 For questions regarding the completion of this template, please contact your THDA program staff contact or research@thda.org.</t>
  </si>
  <si>
    <t>Reason for Denial</t>
  </si>
  <si>
    <t>First Name of Head of Household</t>
  </si>
  <si>
    <t>Last Name of Head of Household</t>
  </si>
  <si>
    <t>Date of Birth of Head of Household (MM/DD/YYYY)</t>
  </si>
  <si>
    <t>Has Received ERA Funding Previously</t>
  </si>
  <si>
    <t>Has Received Funding Previously</t>
  </si>
  <si>
    <t>Has NOT Received Funding Previously</t>
  </si>
  <si>
    <r>
      <t xml:space="preserve">This spreadsheet is to be used for both reimbursement requests and demographics reporting. For </t>
    </r>
    <r>
      <rPr>
        <b/>
        <sz val="11"/>
        <color theme="1"/>
        <rFont val="Calibri"/>
        <family val="2"/>
        <scheme val="minor"/>
      </rPr>
      <t>REIMBURSEMENT REQUESTS</t>
    </r>
    <r>
      <rPr>
        <sz val="11"/>
        <color theme="1"/>
        <rFont val="Calibri"/>
        <family val="2"/>
        <scheme val="minor"/>
      </rPr>
      <t xml:space="preserve">, this form should be filled out and submitted by the 20th of each month.  All tabs must be completed for monthly reimbursement requests. </t>
    </r>
    <r>
      <rPr>
        <b/>
        <sz val="11"/>
        <color theme="1"/>
        <rFont val="Calibri"/>
        <family val="2"/>
        <scheme val="minor"/>
      </rPr>
      <t>We are no longer requiring a quarterly report of this form.</t>
    </r>
    <r>
      <rPr>
        <sz val="11"/>
        <color theme="1"/>
        <rFont val="Calibri"/>
        <family val="2"/>
        <scheme val="minor"/>
      </rPr>
      <t xml:space="preserve">
Furthermore, two new tabs have been added to this spreadsheet. The "Demographics-Received Funding" tab and the "Demographics - Denied Funding" tab are intended to collect demographic information that applicants provide on their Determination of Eligibility Forms. 
While completing these addtional tabs is not a replacement for collecting and storing completed eligibility forms.  Forms must be available for monitoring or audit and must be retained according to treasury requirements for document retention. </t>
    </r>
  </si>
  <si>
    <t>Expense Detail Form for ERA-EPP Reimbursement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</si>
</sst>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quot;$&quot;#,##0.00"/>
  </numFmts>
  <fonts count="18" x14ac:knownFonts="1">
    <font>
      <sz val="11"/>
      <color theme="1"/>
      <name val="Calibri"/>
      <family val="2"/>
      <scheme val="minor"/>
    </font>
    <font>
      <b/>
      <sz val="11"/>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9"/>
      <color indexed="81"/>
      <name val="Tahoma"/>
      <family val="2"/>
    </font>
    <font>
      <sz val="9"/>
      <color indexed="81"/>
      <name val="Tahoma"/>
      <family val="2"/>
    </font>
    <font>
      <b/>
      <sz val="9"/>
      <name val="Calibri"/>
      <family val="2"/>
      <scheme val="minor"/>
    </font>
    <font>
      <sz val="11"/>
      <color theme="1"/>
      <name val="Calibri"/>
      <family val="2"/>
      <scheme val="minor"/>
    </font>
    <font>
      <b/>
      <sz val="11"/>
      <color theme="0"/>
      <name val="Calibri"/>
      <family val="2"/>
      <scheme val="minor"/>
    </font>
    <font>
      <b/>
      <sz val="18"/>
      <color theme="1"/>
      <name val="Calibri"/>
      <family val="2"/>
      <scheme val="minor"/>
    </font>
    <font>
      <sz val="10"/>
      <color theme="1"/>
      <name val="Calibri"/>
      <family val="2"/>
      <scheme val="minor"/>
    </font>
    <font>
      <sz val="9"/>
      <color rgb="FF000000"/>
      <name val="Calibri"/>
      <family val="2"/>
    </font>
    <font>
      <sz val="9"/>
      <color theme="0"/>
      <name val="Calibri"/>
      <family val="2"/>
      <scheme val="minor"/>
    </font>
    <font>
      <b/>
      <sz val="9"/>
      <color theme="0"/>
      <name val="Calibri"/>
      <family val="2"/>
      <scheme val="minor"/>
    </font>
    <font>
      <sz val="9"/>
      <color indexed="81"/>
      <name val="Tahoma"/>
      <charset val="1"/>
    </font>
    <font>
      <b/>
      <sz val="9"/>
      <color indexed="81"/>
      <name val="Tahoma"/>
      <charset val="1"/>
    </font>
    <font>
      <i/>
      <sz val="9"/>
      <color theme="1"/>
      <name val="Calibri"/>
      <family val="2"/>
      <scheme val="minor"/>
    </font>
  </fonts>
  <fills count="29">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rgb="FFFFC9FF"/>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theme="0"/>
        <bgColor indexed="64"/>
      </patternFill>
    </fill>
    <fill>
      <patternFill patternType="solid">
        <fgColor theme="7" tint="-0.249977111117893"/>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5" tint="-0.499984740745262"/>
        <bgColor indexed="64"/>
      </patternFill>
    </fill>
    <fill>
      <patternFill patternType="solid">
        <fgColor rgb="FFFDB1BC"/>
        <bgColor indexed="64"/>
      </patternFill>
    </fill>
    <fill>
      <patternFill patternType="solid">
        <fgColor rgb="FFE1C28B"/>
        <bgColor indexed="64"/>
      </patternFill>
    </fill>
    <fill>
      <patternFill patternType="solid">
        <fgColor rgb="FFB4C6E7"/>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s>
  <borders count="5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22">
    <xf numFmtId="0" fontId="0" fillId="0" borderId="0" xfId="0"/>
    <xf numFmtId="14" fontId="3" fillId="3" borderId="6" xfId="0" applyNumberFormat="1" applyFont="1" applyFill="1" applyBorder="1" applyAlignment="1" applyProtection="1">
      <alignment horizontal="center" vertical="center"/>
      <protection locked="0"/>
    </xf>
    <xf numFmtId="14" fontId="3" fillId="3" borderId="12" xfId="0" applyNumberFormat="1" applyFont="1" applyFill="1" applyBorder="1" applyAlignment="1" applyProtection="1">
      <alignment horizontal="center" vertical="center"/>
      <protection locked="0"/>
    </xf>
    <xf numFmtId="14" fontId="3" fillId="3" borderId="13" xfId="0" applyNumberFormat="1"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44" fontId="3" fillId="3" borderId="12" xfId="0" applyNumberFormat="1" applyFont="1" applyFill="1" applyBorder="1" applyAlignment="1" applyProtection="1">
      <alignment horizontal="center" vertical="center"/>
      <protection locked="0"/>
    </xf>
    <xf numFmtId="44" fontId="3" fillId="3" borderId="15" xfId="0" applyNumberFormat="1" applyFont="1" applyFill="1" applyBorder="1" applyAlignment="1" applyProtection="1">
      <alignment horizontal="center" vertical="center"/>
      <protection locked="0"/>
    </xf>
    <xf numFmtId="14" fontId="3" fillId="3" borderId="17" xfId="0" applyNumberFormat="1" applyFont="1" applyFill="1" applyBorder="1" applyAlignment="1" applyProtection="1">
      <alignment horizontal="center"/>
      <protection locked="0"/>
    </xf>
    <xf numFmtId="14" fontId="3" fillId="3" borderId="12" xfId="0" applyNumberFormat="1" applyFont="1" applyFill="1" applyBorder="1" applyAlignment="1" applyProtection="1">
      <alignment horizontal="center"/>
      <protection locked="0"/>
    </xf>
    <xf numFmtId="14" fontId="3" fillId="3" borderId="13" xfId="0" applyNumberFormat="1" applyFont="1" applyFill="1" applyBorder="1" applyAlignment="1" applyProtection="1">
      <alignment horizontal="center"/>
      <protection locked="0"/>
    </xf>
    <xf numFmtId="0" fontId="3" fillId="3" borderId="2" xfId="0" applyFont="1" applyFill="1" applyBorder="1" applyAlignment="1" applyProtection="1">
      <alignment horizontal="left" vertical="center"/>
      <protection locked="0"/>
    </xf>
    <xf numFmtId="0" fontId="3" fillId="3" borderId="13" xfId="0" applyFont="1" applyFill="1" applyBorder="1" applyAlignment="1" applyProtection="1">
      <alignment horizontal="left" vertical="center"/>
      <protection locked="0"/>
    </xf>
    <xf numFmtId="14" fontId="3" fillId="3" borderId="2" xfId="0" applyNumberFormat="1"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14" fontId="3" fillId="3" borderId="2" xfId="0" applyNumberFormat="1" applyFont="1" applyFill="1" applyBorder="1" applyAlignment="1" applyProtection="1">
      <alignment horizontal="center"/>
      <protection locked="0"/>
    </xf>
    <xf numFmtId="14" fontId="3" fillId="2" borderId="0" xfId="0" applyNumberFormat="1" applyFont="1" applyFill="1" applyAlignment="1" applyProtection="1">
      <alignment vertical="center"/>
      <protection locked="0"/>
    </xf>
    <xf numFmtId="0" fontId="3" fillId="2" borderId="0" xfId="0" applyFont="1" applyFill="1" applyAlignment="1" applyProtection="1">
      <alignment vertical="center"/>
      <protection locked="0"/>
    </xf>
    <xf numFmtId="14" fontId="3" fillId="2" borderId="0" xfId="0" applyNumberFormat="1" applyFont="1" applyFill="1" applyAlignment="1" applyProtection="1">
      <alignment horizontal="center" vertical="center"/>
      <protection locked="0"/>
    </xf>
    <xf numFmtId="164" fontId="3" fillId="2" borderId="0" xfId="0" applyNumberFormat="1" applyFont="1" applyFill="1" applyAlignment="1" applyProtection="1">
      <alignment horizontal="left" vertical="center"/>
      <protection locked="0"/>
    </xf>
    <xf numFmtId="0" fontId="3" fillId="3" borderId="2" xfId="0" applyFont="1" applyFill="1" applyBorder="1" applyAlignment="1" applyProtection="1">
      <alignment horizontal="center" vertical="center"/>
      <protection locked="0"/>
    </xf>
    <xf numFmtId="0" fontId="3" fillId="3" borderId="22" xfId="0" applyFont="1" applyFill="1" applyBorder="1" applyAlignment="1" applyProtection="1">
      <alignment horizontal="left" vertical="center"/>
      <protection locked="0"/>
    </xf>
    <xf numFmtId="14" fontId="3" fillId="3" borderId="22" xfId="0" applyNumberFormat="1" applyFont="1" applyFill="1" applyBorder="1" applyAlignment="1" applyProtection="1">
      <alignment horizontal="center" vertical="center"/>
      <protection locked="0"/>
    </xf>
    <xf numFmtId="14" fontId="3" fillId="3" borderId="22" xfId="0" applyNumberFormat="1" applyFont="1" applyFill="1" applyBorder="1" applyAlignment="1" applyProtection="1">
      <alignment horizontal="center"/>
      <protection locked="0"/>
    </xf>
    <xf numFmtId="0" fontId="3" fillId="3" borderId="13"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1" fillId="5" borderId="19" xfId="0" applyFont="1" applyFill="1" applyBorder="1" applyAlignment="1">
      <alignment horizontal="center" vertical="center"/>
    </xf>
    <xf numFmtId="0" fontId="1" fillId="6" borderId="19" xfId="0" applyFont="1" applyFill="1" applyBorder="1" applyAlignment="1">
      <alignment horizontal="center" vertical="center"/>
    </xf>
    <xf numFmtId="0" fontId="1" fillId="10" borderId="19" xfId="0" applyFont="1" applyFill="1" applyBorder="1" applyAlignment="1">
      <alignment horizontal="center" vertical="center"/>
    </xf>
    <xf numFmtId="0" fontId="3" fillId="9" borderId="0" xfId="0" applyFont="1" applyFill="1" applyAlignment="1" applyProtection="1">
      <alignment vertical="center"/>
      <protection locked="0"/>
    </xf>
    <xf numFmtId="164" fontId="3" fillId="9" borderId="0" xfId="0" applyNumberFormat="1" applyFont="1" applyFill="1" applyAlignment="1" applyProtection="1">
      <alignment horizontal="left" vertical="center"/>
      <protection locked="0"/>
    </xf>
    <xf numFmtId="14" fontId="3" fillId="3" borderId="23" xfId="0" applyNumberFormat="1" applyFont="1" applyFill="1" applyBorder="1" applyAlignment="1" applyProtection="1">
      <alignment horizontal="center" vertical="center"/>
      <protection locked="0"/>
    </xf>
    <xf numFmtId="0" fontId="1" fillId="7" borderId="1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9" fontId="3" fillId="12" borderId="12" xfId="0" applyNumberFormat="1" applyFont="1" applyFill="1" applyBorder="1" applyAlignment="1">
      <alignment horizontal="center" vertical="center"/>
    </xf>
    <xf numFmtId="14" fontId="3" fillId="3" borderId="15" xfId="0" applyNumberFormat="1" applyFont="1" applyFill="1" applyBorder="1" applyAlignment="1" applyProtection="1">
      <alignment horizontal="center" vertical="center"/>
      <protection locked="0"/>
    </xf>
    <xf numFmtId="1" fontId="3" fillId="3" borderId="15" xfId="0" applyNumberFormat="1" applyFont="1" applyFill="1" applyBorder="1" applyAlignment="1" applyProtection="1">
      <alignment horizontal="center" vertical="center"/>
      <protection locked="0"/>
    </xf>
    <xf numFmtId="0" fontId="3" fillId="3" borderId="24" xfId="0" applyFont="1" applyFill="1" applyBorder="1" applyAlignment="1" applyProtection="1">
      <alignment horizontal="left" vertical="center"/>
      <protection locked="0"/>
    </xf>
    <xf numFmtId="0" fontId="3" fillId="3" borderId="24" xfId="0" applyFont="1" applyFill="1" applyBorder="1" applyAlignment="1" applyProtection="1">
      <alignment horizontal="center" vertical="center"/>
      <protection locked="0"/>
    </xf>
    <xf numFmtId="44" fontId="3" fillId="3" borderId="2" xfId="0" applyNumberFormat="1" applyFont="1" applyFill="1" applyBorder="1" applyAlignment="1" applyProtection="1">
      <alignment horizontal="center" vertical="center"/>
      <protection locked="0"/>
    </xf>
    <xf numFmtId="9" fontId="3" fillId="12" borderId="2" xfId="0" applyNumberFormat="1" applyFont="1" applyFill="1" applyBorder="1" applyAlignment="1">
      <alignment horizontal="center" vertical="center"/>
    </xf>
    <xf numFmtId="44" fontId="3" fillId="3" borderId="3" xfId="0" applyNumberFormat="1" applyFont="1" applyFill="1" applyBorder="1" applyAlignment="1" applyProtection="1">
      <alignment horizontal="center" vertical="center"/>
      <protection locked="0"/>
    </xf>
    <xf numFmtId="1" fontId="3" fillId="3" borderId="3" xfId="0" applyNumberFormat="1" applyFont="1" applyFill="1" applyBorder="1" applyAlignment="1" applyProtection="1">
      <alignment horizontal="center" vertical="center"/>
      <protection locked="0"/>
    </xf>
    <xf numFmtId="14" fontId="3" fillId="3" borderId="3" xfId="0" applyNumberFormat="1" applyFont="1" applyFill="1" applyBorder="1" applyAlignment="1" applyProtection="1">
      <alignment horizontal="center" vertical="center"/>
      <protection locked="0"/>
    </xf>
    <xf numFmtId="0" fontId="0" fillId="5" borderId="0" xfId="0" applyFill="1" applyAlignment="1">
      <alignment horizontal="left" vertical="center"/>
    </xf>
    <xf numFmtId="0" fontId="0" fillId="6" borderId="0" xfId="0" applyFill="1" applyAlignment="1">
      <alignment horizontal="left" vertical="center"/>
    </xf>
    <xf numFmtId="0" fontId="0" fillId="7" borderId="0" xfId="0" applyFill="1" applyAlignment="1">
      <alignment horizontal="left" vertical="center"/>
    </xf>
    <xf numFmtId="0" fontId="0" fillId="10" borderId="0" xfId="0" applyFill="1" applyAlignment="1">
      <alignment horizontal="left" vertical="center"/>
    </xf>
    <xf numFmtId="14" fontId="3" fillId="3" borderId="13" xfId="0" applyNumberFormat="1" applyFont="1" applyFill="1" applyBorder="1" applyAlignment="1" applyProtection="1">
      <alignment horizontal="left" vertical="center"/>
      <protection locked="0"/>
    </xf>
    <xf numFmtId="14" fontId="3" fillId="3" borderId="13" xfId="0" applyNumberFormat="1" applyFont="1" applyFill="1" applyBorder="1" applyAlignment="1" applyProtection="1">
      <alignment horizontal="left"/>
      <protection locked="0"/>
    </xf>
    <xf numFmtId="0" fontId="3" fillId="8" borderId="16" xfId="0" applyFont="1" applyFill="1" applyBorder="1" applyAlignment="1" applyProtection="1">
      <alignment horizontal="left" vertical="center" wrapText="1"/>
      <protection locked="0"/>
    </xf>
    <xf numFmtId="0" fontId="3" fillId="8" borderId="4" xfId="0" applyFont="1" applyFill="1" applyBorder="1" applyAlignment="1" applyProtection="1">
      <alignment horizontal="left" vertical="center" wrapText="1"/>
      <protection locked="0"/>
    </xf>
    <xf numFmtId="0" fontId="3" fillId="8" borderId="16" xfId="0" applyFont="1" applyFill="1" applyBorder="1" applyAlignment="1" applyProtection="1">
      <alignment vertical="center" wrapText="1"/>
      <protection locked="0"/>
    </xf>
    <xf numFmtId="0" fontId="2" fillId="2" borderId="0" xfId="0" applyFont="1" applyFill="1" applyAlignment="1" applyProtection="1">
      <alignment vertical="center"/>
      <protection locked="0"/>
    </xf>
    <xf numFmtId="9" fontId="0" fillId="0" borderId="0" xfId="0" applyNumberFormat="1" applyProtection="1">
      <protection locked="0"/>
    </xf>
    <xf numFmtId="0" fontId="2" fillId="2" borderId="2" xfId="0" applyFont="1" applyFill="1" applyBorder="1" applyAlignment="1" applyProtection="1">
      <alignment vertical="center"/>
      <protection locked="0"/>
    </xf>
    <xf numFmtId="0" fontId="0" fillId="2" borderId="0" xfId="0" applyFill="1" applyProtection="1">
      <protection locked="0"/>
    </xf>
    <xf numFmtId="0" fontId="2" fillId="2" borderId="6" xfId="0" applyFont="1" applyFill="1" applyBorder="1" applyAlignment="1" applyProtection="1">
      <alignment vertical="center"/>
      <protection locked="0"/>
    </xf>
    <xf numFmtId="0" fontId="4" fillId="4" borderId="9" xfId="0" applyFont="1" applyFill="1" applyBorder="1" applyAlignment="1" applyProtection="1">
      <alignment horizontal="right"/>
      <protection locked="0"/>
    </xf>
    <xf numFmtId="0" fontId="4" fillId="4" borderId="10" xfId="0" applyFont="1" applyFill="1" applyBorder="1" applyProtection="1">
      <protection locked="0"/>
    </xf>
    <xf numFmtId="0" fontId="4" fillId="4" borderId="19" xfId="0" applyFont="1" applyFill="1" applyBorder="1" applyProtection="1">
      <protection locked="0"/>
    </xf>
    <xf numFmtId="0" fontId="4" fillId="4" borderId="21" xfId="0" applyFont="1" applyFill="1" applyBorder="1" applyProtection="1">
      <protection locked="0"/>
    </xf>
    <xf numFmtId="0" fontId="3" fillId="3" borderId="12" xfId="0" applyFont="1" applyFill="1" applyBorder="1" applyProtection="1">
      <protection locked="0"/>
    </xf>
    <xf numFmtId="0" fontId="3" fillId="3" borderId="2" xfId="0" applyFont="1" applyFill="1" applyBorder="1" applyProtection="1">
      <protection locked="0"/>
    </xf>
    <xf numFmtId="9" fontId="4" fillId="4" borderId="19" xfId="0" applyNumberFormat="1" applyFont="1" applyFill="1" applyBorder="1"/>
    <xf numFmtId="0" fontId="0" fillId="9" borderId="0" xfId="0" applyFill="1" applyProtection="1">
      <protection locked="0"/>
    </xf>
    <xf numFmtId="0" fontId="2" fillId="9" borderId="0" xfId="0" applyFont="1" applyFill="1" applyAlignment="1" applyProtection="1">
      <alignment vertical="center"/>
      <protection locked="0"/>
    </xf>
    <xf numFmtId="0" fontId="0" fillId="0" borderId="0" xfId="0" applyProtection="1">
      <protection locked="0"/>
    </xf>
    <xf numFmtId="0" fontId="10" fillId="0" borderId="11" xfId="0" applyFont="1" applyBorder="1" applyAlignment="1" applyProtection="1">
      <alignment horizontal="left"/>
      <protection locked="0"/>
    </xf>
    <xf numFmtId="0" fontId="1" fillId="0" borderId="25" xfId="0" applyFont="1" applyBorder="1" applyProtection="1">
      <protection locked="0"/>
    </xf>
    <xf numFmtId="0" fontId="8" fillId="3" borderId="26" xfId="0" applyFont="1" applyFill="1" applyBorder="1" applyAlignment="1" applyProtection="1">
      <alignment horizontal="centerContinuous"/>
      <protection locked="0"/>
    </xf>
    <xf numFmtId="0" fontId="8" fillId="0" borderId="0" xfId="0" applyFont="1" applyProtection="1">
      <protection locked="0"/>
    </xf>
    <xf numFmtId="0" fontId="11" fillId="0" borderId="0" xfId="0" applyFont="1" applyProtection="1">
      <protection locked="0"/>
    </xf>
    <xf numFmtId="0" fontId="1" fillId="0" borderId="27" xfId="0" applyFont="1" applyBorder="1" applyProtection="1">
      <protection locked="0"/>
    </xf>
    <xf numFmtId="0" fontId="8" fillId="3" borderId="28" xfId="0" applyFont="1" applyFill="1" applyBorder="1" applyAlignment="1" applyProtection="1">
      <alignment horizontal="centerContinuous"/>
      <protection locked="0"/>
    </xf>
    <xf numFmtId="0" fontId="1" fillId="0" borderId="29" xfId="0" applyFont="1" applyBorder="1" applyProtection="1">
      <protection locked="0"/>
    </xf>
    <xf numFmtId="0" fontId="8" fillId="3" borderId="30" xfId="0" applyFont="1" applyFill="1" applyBorder="1" applyAlignment="1" applyProtection="1">
      <alignment horizontal="centerContinuous"/>
      <protection locked="0"/>
    </xf>
    <xf numFmtId="0" fontId="8" fillId="0" borderId="31" xfId="0" applyFont="1" applyBorder="1" applyProtection="1">
      <protection locked="0"/>
    </xf>
    <xf numFmtId="0" fontId="9" fillId="16" borderId="35" xfId="0" applyFont="1" applyFill="1" applyBorder="1" applyAlignment="1" applyProtection="1">
      <alignment horizontal="center" vertical="center" wrapText="1"/>
      <protection locked="0"/>
    </xf>
    <xf numFmtId="0" fontId="9" fillId="16" borderId="36"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0" fillId="0" borderId="32" xfId="0" applyBorder="1" applyProtection="1">
      <protection locked="0"/>
    </xf>
    <xf numFmtId="0" fontId="8" fillId="3" borderId="33" xfId="0" applyFont="1" applyFill="1" applyBorder="1" applyProtection="1">
      <protection locked="0"/>
    </xf>
    <xf numFmtId="0" fontId="0" fillId="0" borderId="27" xfId="0" applyBorder="1" applyProtection="1">
      <protection locked="0"/>
    </xf>
    <xf numFmtId="0" fontId="8" fillId="3" borderId="28" xfId="0" applyFont="1" applyFill="1" applyBorder="1" applyProtection="1">
      <protection locked="0"/>
    </xf>
    <xf numFmtId="0" fontId="0" fillId="0" borderId="29" xfId="0" applyBorder="1" applyProtection="1">
      <protection locked="0"/>
    </xf>
    <xf numFmtId="0" fontId="8" fillId="3" borderId="30" xfId="0" applyFont="1" applyFill="1" applyBorder="1" applyProtection="1">
      <protection locked="0"/>
    </xf>
    <xf numFmtId="0" fontId="0" fillId="17" borderId="31" xfId="0" applyFill="1" applyBorder="1" applyProtection="1">
      <protection locked="0"/>
    </xf>
    <xf numFmtId="0" fontId="8" fillId="17" borderId="0" xfId="0" applyFont="1" applyFill="1" applyProtection="1">
      <protection locked="0"/>
    </xf>
    <xf numFmtId="0" fontId="1" fillId="0" borderId="18" xfId="0" applyFont="1" applyBorder="1" applyProtection="1">
      <protection locked="0"/>
    </xf>
    <xf numFmtId="0" fontId="1" fillId="3" borderId="34" xfId="0" applyFont="1" applyFill="1" applyBorder="1" applyProtection="1">
      <protection locked="0"/>
    </xf>
    <xf numFmtId="0" fontId="1" fillId="0" borderId="0" xfId="0" applyFont="1" applyProtection="1">
      <protection locked="0"/>
    </xf>
    <xf numFmtId="0" fontId="2" fillId="2" borderId="2"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0" borderId="0" xfId="0" applyFont="1" applyProtection="1">
      <protection locked="0"/>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6" xfId="0" applyFont="1" applyFill="1" applyBorder="1" applyAlignment="1">
      <alignment horizontal="center" vertical="center" wrapText="1"/>
    </xf>
    <xf numFmtId="9" fontId="4" fillId="2" borderId="6" xfId="0" applyNumberFormat="1" applyFont="1" applyFill="1" applyBorder="1" applyAlignment="1">
      <alignment horizontal="center" vertical="center" wrapText="1"/>
    </xf>
    <xf numFmtId="0" fontId="4" fillId="2" borderId="8" xfId="0" applyFont="1" applyFill="1" applyBorder="1" applyAlignment="1">
      <alignment horizontal="center" vertical="center"/>
    </xf>
    <xf numFmtId="0" fontId="3" fillId="0" borderId="20" xfId="0" applyFont="1" applyBorder="1" applyAlignment="1">
      <alignment horizontal="center"/>
    </xf>
    <xf numFmtId="0" fontId="3" fillId="0" borderId="12" xfId="0" applyFont="1" applyBorder="1"/>
    <xf numFmtId="0" fontId="3" fillId="0" borderId="11" xfId="0" applyFont="1" applyBorder="1" applyAlignment="1">
      <alignment horizontal="center"/>
    </xf>
    <xf numFmtId="0" fontId="3" fillId="0" borderId="18" xfId="0" applyFont="1" applyBorder="1" applyAlignment="1">
      <alignment horizontal="center"/>
    </xf>
    <xf numFmtId="0" fontId="3" fillId="0" borderId="2" xfId="0" applyFont="1" applyBorder="1"/>
    <xf numFmtId="0" fontId="4"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0" fillId="0" borderId="0" xfId="0" applyAlignment="1">
      <alignment wrapText="1"/>
    </xf>
    <xf numFmtId="0" fontId="0" fillId="19" borderId="37" xfId="0" applyFill="1" applyBorder="1" applyAlignment="1">
      <alignment wrapText="1"/>
    </xf>
    <xf numFmtId="0" fontId="10" fillId="18" borderId="0" xfId="0" applyFont="1" applyFill="1" applyAlignment="1">
      <alignment wrapText="1"/>
    </xf>
    <xf numFmtId="0" fontId="3" fillId="0" borderId="2" xfId="0" applyFont="1" applyBorder="1" applyProtection="1">
      <protection locked="0"/>
    </xf>
    <xf numFmtId="9" fontId="3" fillId="12" borderId="2" xfId="0" applyNumberFormat="1" applyFont="1" applyFill="1" applyBorder="1" applyAlignment="1" applyProtection="1">
      <alignment horizontal="center" vertical="center"/>
      <protection locked="0"/>
    </xf>
    <xf numFmtId="0" fontId="3" fillId="0" borderId="1" xfId="0" applyFont="1" applyBorder="1" applyAlignment="1">
      <alignment horizontal="center"/>
    </xf>
    <xf numFmtId="0" fontId="3" fillId="0" borderId="18" xfId="0" applyFont="1" applyBorder="1" applyAlignment="1" applyProtection="1">
      <alignment horizontal="center"/>
      <protection locked="0"/>
    </xf>
    <xf numFmtId="44" fontId="3" fillId="3" borderId="12" xfId="0" applyNumberFormat="1" applyFont="1" applyFill="1" applyBorder="1" applyAlignment="1" applyProtection="1">
      <alignment vertical="center"/>
      <protection locked="0"/>
    </xf>
    <xf numFmtId="44" fontId="3" fillId="3" borderId="2" xfId="0" applyNumberFormat="1" applyFont="1" applyFill="1" applyBorder="1" applyAlignment="1" applyProtection="1">
      <alignment vertical="center"/>
      <protection locked="0"/>
    </xf>
    <xf numFmtId="0" fontId="3" fillId="0" borderId="37" xfId="0" applyFont="1" applyBorder="1"/>
    <xf numFmtId="0" fontId="13" fillId="20" borderId="27" xfId="0" applyFont="1" applyFill="1" applyBorder="1"/>
    <xf numFmtId="0" fontId="3" fillId="0" borderId="17" xfId="0" applyFont="1" applyBorder="1"/>
    <xf numFmtId="0" fontId="1" fillId="11" borderId="37" xfId="0" applyFont="1" applyFill="1" applyBorder="1" applyAlignment="1">
      <alignment horizontal="center" vertical="center"/>
    </xf>
    <xf numFmtId="0" fontId="1" fillId="15" borderId="37" xfId="0" applyFont="1" applyFill="1" applyBorder="1" applyAlignment="1">
      <alignment horizontal="center" vertical="center"/>
    </xf>
    <xf numFmtId="0" fontId="1" fillId="13" borderId="37" xfId="0" applyFont="1" applyFill="1" applyBorder="1" applyAlignment="1">
      <alignment horizontal="center" vertical="center"/>
    </xf>
    <xf numFmtId="0" fontId="0" fillId="11" borderId="6" xfId="0" applyFill="1" applyBorder="1" applyAlignment="1">
      <alignment horizontal="left" vertical="center"/>
    </xf>
    <xf numFmtId="0" fontId="0" fillId="11" borderId="23" xfId="0" applyFill="1" applyBorder="1" applyAlignment="1">
      <alignment horizontal="left" vertical="center"/>
    </xf>
    <xf numFmtId="0" fontId="0" fillId="15" borderId="6" xfId="0" applyFill="1" applyBorder="1" applyAlignment="1">
      <alignment horizontal="center" vertical="center"/>
    </xf>
    <xf numFmtId="0" fontId="0" fillId="15" borderId="6" xfId="0" applyFill="1" applyBorder="1" applyAlignment="1">
      <alignment horizontal="left" vertical="center"/>
    </xf>
    <xf numFmtId="0" fontId="0" fillId="15" borderId="23" xfId="0" applyFill="1" applyBorder="1" applyAlignment="1">
      <alignment horizontal="left" vertical="center"/>
    </xf>
    <xf numFmtId="0" fontId="0" fillId="13" borderId="6" xfId="0" applyFill="1" applyBorder="1" applyAlignment="1">
      <alignment horizontal="center" vertical="center"/>
    </xf>
    <xf numFmtId="0" fontId="0" fillId="13" borderId="23" xfId="0" applyFill="1" applyBorder="1" applyAlignment="1">
      <alignment horizontal="center" vertical="center"/>
    </xf>
    <xf numFmtId="0" fontId="13" fillId="20" borderId="25" xfId="0" applyFont="1" applyFill="1" applyBorder="1"/>
    <xf numFmtId="0" fontId="13" fillId="20" borderId="29" xfId="0" applyFont="1" applyFill="1" applyBorder="1"/>
    <xf numFmtId="0" fontId="3" fillId="0" borderId="13" xfId="0" applyFont="1" applyBorder="1"/>
    <xf numFmtId="0" fontId="3" fillId="0" borderId="42" xfId="0" applyFont="1" applyBorder="1"/>
    <xf numFmtId="0" fontId="13" fillId="21" borderId="1" xfId="0" applyFont="1" applyFill="1" applyBorder="1"/>
    <xf numFmtId="0" fontId="13" fillId="22" borderId="1" xfId="0" applyFont="1" applyFill="1" applyBorder="1"/>
    <xf numFmtId="0" fontId="14" fillId="4" borderId="5" xfId="0" applyFont="1" applyFill="1" applyBorder="1"/>
    <xf numFmtId="0" fontId="14" fillId="4" borderId="6" xfId="0" applyFont="1" applyFill="1" applyBorder="1"/>
    <xf numFmtId="0" fontId="14" fillId="4" borderId="8" xfId="0" applyFont="1" applyFill="1" applyBorder="1"/>
    <xf numFmtId="0" fontId="14" fillId="4" borderId="41" xfId="0" applyFont="1" applyFill="1" applyBorder="1"/>
    <xf numFmtId="0" fontId="0" fillId="0" borderId="40" xfId="0" applyBorder="1"/>
    <xf numFmtId="0" fontId="0" fillId="0" borderId="38" xfId="0" applyBorder="1"/>
    <xf numFmtId="0" fontId="0" fillId="0" borderId="39" xfId="0" applyBorder="1"/>
    <xf numFmtId="44" fontId="12" fillId="3" borderId="44" xfId="0" applyNumberFormat="1" applyFont="1" applyFill="1" applyBorder="1" applyAlignment="1">
      <alignment horizontal="right" vertical="center"/>
    </xf>
    <xf numFmtId="44" fontId="12" fillId="3" borderId="9" xfId="0" applyNumberFormat="1" applyFont="1" applyFill="1" applyBorder="1" applyAlignment="1">
      <alignment horizontal="right" vertical="center"/>
    </xf>
    <xf numFmtId="44" fontId="12" fillId="3" borderId="45" xfId="0" applyNumberFormat="1" applyFont="1" applyFill="1" applyBorder="1" applyAlignment="1">
      <alignment horizontal="right" vertical="center"/>
    </xf>
    <xf numFmtId="44" fontId="3" fillId="3" borderId="44" xfId="0" applyNumberFormat="1" applyFont="1" applyFill="1" applyBorder="1"/>
    <xf numFmtId="44" fontId="3" fillId="3" borderId="9" xfId="0" applyNumberFormat="1" applyFont="1" applyFill="1" applyBorder="1"/>
    <xf numFmtId="44" fontId="3" fillId="3" borderId="45" xfId="0" applyNumberFormat="1" applyFont="1" applyFill="1" applyBorder="1"/>
    <xf numFmtId="44" fontId="3" fillId="3" borderId="15" xfId="0" applyNumberFormat="1" applyFont="1" applyFill="1" applyBorder="1"/>
    <xf numFmtId="44" fontId="3" fillId="3" borderId="46" xfId="0" applyNumberFormat="1" applyFont="1" applyFill="1" applyBorder="1"/>
    <xf numFmtId="44" fontId="3" fillId="3" borderId="3" xfId="0" applyNumberFormat="1" applyFont="1" applyFill="1" applyBorder="1"/>
    <xf numFmtId="0" fontId="3" fillId="0" borderId="1" xfId="0" applyFont="1" applyBorder="1"/>
    <xf numFmtId="0" fontId="13" fillId="20" borderId="20" xfId="0" applyFont="1" applyFill="1" applyBorder="1"/>
    <xf numFmtId="0" fontId="13" fillId="20" borderId="47" xfId="0" applyFont="1" applyFill="1" applyBorder="1"/>
    <xf numFmtId="44" fontId="3" fillId="3" borderId="37" xfId="0" applyNumberFormat="1" applyFont="1" applyFill="1" applyBorder="1"/>
    <xf numFmtId="0" fontId="3" fillId="0" borderId="26" xfId="0" applyFont="1" applyBorder="1"/>
    <xf numFmtId="0" fontId="3" fillId="0" borderId="28" xfId="0" applyFont="1" applyBorder="1"/>
    <xf numFmtId="0" fontId="3" fillId="0" borderId="30" xfId="0" applyFont="1" applyBorder="1"/>
    <xf numFmtId="0" fontId="3" fillId="0" borderId="16" xfId="0" applyFont="1" applyBorder="1"/>
    <xf numFmtId="0" fontId="3" fillId="0" borderId="43" xfId="0" applyFont="1" applyBorder="1"/>
    <xf numFmtId="0" fontId="3" fillId="0" borderId="4" xfId="0" applyFont="1" applyBorder="1"/>
    <xf numFmtId="44" fontId="3" fillId="3" borderId="12" xfId="0" applyNumberFormat="1" applyFont="1" applyFill="1" applyBorder="1" applyAlignment="1" applyProtection="1">
      <alignment horizontal="right" vertical="center"/>
      <protection locked="0"/>
    </xf>
    <xf numFmtId="0" fontId="1" fillId="23" borderId="9" xfId="0" applyFont="1" applyFill="1" applyBorder="1" applyAlignment="1">
      <alignment horizontal="center"/>
    </xf>
    <xf numFmtId="0" fontId="0" fillId="23" borderId="7" xfId="0" applyFill="1" applyBorder="1"/>
    <xf numFmtId="0" fontId="0" fillId="23" borderId="48" xfId="0" applyFill="1" applyBorder="1"/>
    <xf numFmtId="0" fontId="1" fillId="24" borderId="37" xfId="0" applyFont="1" applyFill="1" applyBorder="1" applyAlignment="1">
      <alignment horizontal="center"/>
    </xf>
    <xf numFmtId="0" fontId="0" fillId="24" borderId="6" xfId="0" applyFill="1" applyBorder="1"/>
    <xf numFmtId="0" fontId="0" fillId="24" borderId="23" xfId="0" applyFill="1" applyBorder="1"/>
    <xf numFmtId="0" fontId="4" fillId="4" borderId="50" xfId="0" applyFont="1" applyFill="1" applyBorder="1" applyProtection="1">
      <protection locked="0"/>
    </xf>
    <xf numFmtId="0" fontId="4" fillId="4" borderId="51" xfId="0" applyFont="1" applyFill="1" applyBorder="1" applyProtection="1">
      <protection locked="0"/>
    </xf>
    <xf numFmtId="0" fontId="4" fillId="2" borderId="8" xfId="0" applyFont="1" applyFill="1" applyBorder="1" applyAlignment="1">
      <alignment horizontal="center" vertical="center" wrapText="1"/>
    </xf>
    <xf numFmtId="14" fontId="3" fillId="3" borderId="16" xfId="0" applyNumberFormat="1" applyFont="1" applyFill="1" applyBorder="1" applyAlignment="1" applyProtection="1">
      <alignment horizontal="left" vertical="center"/>
      <protection locked="0"/>
    </xf>
    <xf numFmtId="1" fontId="3" fillId="3" borderId="13" xfId="0" applyNumberFormat="1" applyFont="1" applyFill="1" applyBorder="1" applyAlignment="1" applyProtection="1">
      <alignment horizontal="left" vertical="center"/>
      <protection locked="0"/>
    </xf>
    <xf numFmtId="165" fontId="3" fillId="3" borderId="13" xfId="0" applyNumberFormat="1" applyFont="1" applyFill="1" applyBorder="1" applyAlignment="1" applyProtection="1">
      <alignment horizontal="right" vertical="center"/>
      <protection locked="0"/>
    </xf>
    <xf numFmtId="165" fontId="3" fillId="3" borderId="2" xfId="0" applyNumberFormat="1" applyFont="1" applyFill="1" applyBorder="1" applyAlignment="1" applyProtection="1">
      <alignment horizontal="right" vertical="center"/>
      <protection locked="0"/>
    </xf>
    <xf numFmtId="1" fontId="3" fillId="3" borderId="2" xfId="0" applyNumberFormat="1" applyFont="1" applyFill="1" applyBorder="1" applyAlignment="1" applyProtection="1">
      <alignment horizontal="left" vertical="center"/>
      <protection locked="0"/>
    </xf>
    <xf numFmtId="0" fontId="0" fillId="25" borderId="0" xfId="0" applyFill="1" applyAlignment="1">
      <alignment horizontal="left" vertical="center"/>
    </xf>
    <xf numFmtId="14" fontId="3" fillId="3" borderId="2" xfId="0" applyNumberFormat="1" applyFont="1" applyFill="1" applyBorder="1" applyAlignment="1">
      <alignment horizontal="left" vertical="center"/>
    </xf>
    <xf numFmtId="0" fontId="2" fillId="2" borderId="2" xfId="0" applyFont="1" applyFill="1" applyBorder="1" applyAlignment="1">
      <alignment vertical="center"/>
    </xf>
    <xf numFmtId="0" fontId="3" fillId="3" borderId="2" xfId="0" applyFont="1" applyFill="1" applyBorder="1" applyAlignment="1">
      <alignment horizontal="left" vertical="center"/>
    </xf>
    <xf numFmtId="14" fontId="3" fillId="2" borderId="0" xfId="0" applyNumberFormat="1" applyFont="1" applyFill="1" applyAlignment="1">
      <alignment vertical="center"/>
    </xf>
    <xf numFmtId="0" fontId="3" fillId="3" borderId="6" xfId="0" applyFont="1" applyFill="1" applyBorder="1" applyAlignment="1">
      <alignment horizontal="left" vertical="center"/>
    </xf>
    <xf numFmtId="0" fontId="2" fillId="2" borderId="6" xfId="0" applyFont="1" applyFill="1" applyBorder="1" applyAlignment="1">
      <alignment vertical="center"/>
    </xf>
    <xf numFmtId="14" fontId="3" fillId="3" borderId="6" xfId="0" applyNumberFormat="1" applyFont="1" applyFill="1" applyBorder="1" applyAlignment="1">
      <alignment horizontal="left" vertical="center"/>
    </xf>
    <xf numFmtId="0" fontId="4" fillId="4" borderId="49" xfId="0" applyFont="1" applyFill="1" applyBorder="1" applyAlignment="1">
      <alignment horizontal="right"/>
    </xf>
    <xf numFmtId="0" fontId="4" fillId="4" borderId="50" xfId="0" applyFont="1" applyFill="1" applyBorder="1"/>
    <xf numFmtId="49" fontId="3" fillId="3" borderId="12" xfId="0" applyNumberFormat="1" applyFont="1" applyFill="1" applyBorder="1"/>
    <xf numFmtId="14" fontId="3" fillId="3" borderId="12" xfId="0" applyNumberFormat="1" applyFont="1" applyFill="1" applyBorder="1" applyAlignment="1">
      <alignment horizontal="left" vertical="center"/>
    </xf>
    <xf numFmtId="14" fontId="3" fillId="3" borderId="13" xfId="0" applyNumberFormat="1" applyFont="1" applyFill="1" applyBorder="1" applyAlignment="1">
      <alignment horizontal="left" vertical="center"/>
    </xf>
    <xf numFmtId="0" fontId="3" fillId="3" borderId="13" xfId="0" applyFont="1" applyFill="1" applyBorder="1" applyAlignment="1">
      <alignment horizontal="left" vertical="center" wrapText="1"/>
    </xf>
    <xf numFmtId="14" fontId="3" fillId="3" borderId="22" xfId="0" applyNumberFormat="1" applyFont="1" applyFill="1" applyBorder="1" applyAlignment="1">
      <alignment horizontal="left" vertical="center"/>
    </xf>
    <xf numFmtId="49" fontId="3" fillId="3" borderId="2" xfId="0" applyNumberFormat="1" applyFont="1" applyFill="1" applyBorder="1"/>
    <xf numFmtId="14" fontId="3" fillId="3" borderId="24" xfId="0" applyNumberFormat="1" applyFont="1" applyFill="1" applyBorder="1" applyAlignment="1">
      <alignment horizontal="left" vertical="center"/>
    </xf>
    <xf numFmtId="0" fontId="4" fillId="26" borderId="7" xfId="0" applyFont="1" applyFill="1" applyBorder="1" applyAlignment="1">
      <alignment horizontal="center" vertical="center" wrapText="1"/>
    </xf>
    <xf numFmtId="0" fontId="4" fillId="27" borderId="7" xfId="0" applyFont="1" applyFill="1" applyBorder="1" applyAlignment="1">
      <alignment horizontal="center" vertical="center" wrapText="1"/>
    </xf>
    <xf numFmtId="0" fontId="4" fillId="28" borderId="7" xfId="0" applyFont="1" applyFill="1" applyBorder="1" applyAlignment="1">
      <alignment horizontal="center" vertical="center" wrapText="1"/>
    </xf>
    <xf numFmtId="14" fontId="3" fillId="3" borderId="13" xfId="0" applyNumberFormat="1" applyFont="1" applyFill="1" applyBorder="1" applyAlignment="1">
      <alignment horizontal="left" vertical="center" wrapText="1"/>
    </xf>
    <xf numFmtId="0" fontId="3" fillId="3" borderId="0" xfId="0" applyFont="1" applyFill="1" applyAlignment="1">
      <alignment horizontal="left" vertical="center"/>
    </xf>
    <xf numFmtId="14" fontId="3" fillId="3" borderId="0" xfId="0" applyNumberFormat="1" applyFont="1" applyFill="1" applyAlignment="1">
      <alignment horizontal="left" vertical="center"/>
    </xf>
    <xf numFmtId="14" fontId="3" fillId="3" borderId="4" xfId="0" applyNumberFormat="1" applyFont="1" applyFill="1" applyBorder="1" applyAlignment="1" applyProtection="1">
      <alignment horizontal="left" vertical="center"/>
      <protection locked="0"/>
    </xf>
    <xf numFmtId="0" fontId="1" fillId="3" borderId="37" xfId="0" applyFont="1" applyFill="1" applyBorder="1"/>
    <xf numFmtId="0" fontId="0" fillId="3" borderId="6" xfId="0" applyFill="1" applyBorder="1"/>
    <xf numFmtId="0" fontId="0" fillId="3" borderId="23" xfId="0" applyFill="1" applyBorder="1"/>
    <xf numFmtId="0" fontId="4" fillId="12" borderId="7" xfId="0" applyFont="1" applyFill="1" applyBorder="1" applyAlignment="1">
      <alignment horizontal="center" vertical="center" wrapText="1"/>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14" borderId="0" xfId="0" applyFont="1" applyFill="1" applyAlignment="1" applyProtection="1">
      <alignment horizontal="center" vertical="center"/>
      <protection locked="0"/>
    </xf>
    <xf numFmtId="0" fontId="2" fillId="14" borderId="19" xfId="0" applyFont="1" applyFill="1" applyBorder="1" applyAlignment="1" applyProtection="1">
      <alignment horizontal="center" vertical="center"/>
      <protection locked="0"/>
    </xf>
    <xf numFmtId="44" fontId="2" fillId="14" borderId="0" xfId="0" applyNumberFormat="1" applyFont="1" applyFill="1" applyAlignment="1">
      <alignment horizontal="center" vertical="center"/>
    </xf>
    <xf numFmtId="14" fontId="2" fillId="14" borderId="0" xfId="0" applyNumberFormat="1" applyFont="1" applyFill="1" applyAlignment="1" applyProtection="1">
      <alignment horizontal="center" vertical="center"/>
      <protection locked="0"/>
    </xf>
    <xf numFmtId="0" fontId="14" fillId="27" borderId="50" xfId="0" applyFont="1" applyFill="1" applyBorder="1" applyAlignment="1" applyProtection="1">
      <alignment horizontal="center"/>
      <protection locked="0"/>
    </xf>
    <xf numFmtId="0" fontId="7" fillId="28" borderId="50" xfId="0" applyFont="1" applyFill="1" applyBorder="1" applyAlignment="1" applyProtection="1">
      <alignment horizontal="center"/>
      <protection locked="0"/>
    </xf>
    <xf numFmtId="0" fontId="2" fillId="2" borderId="1"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14" fillId="26" borderId="50" xfId="0" applyFont="1" applyFill="1" applyBorder="1" applyAlignment="1" applyProtection="1">
      <alignment horizontal="center"/>
      <protection locked="0"/>
    </xf>
    <xf numFmtId="0" fontId="10" fillId="0" borderId="37" xfId="0" applyFont="1" applyBorder="1" applyAlignment="1" applyProtection="1">
      <alignment horizontal="left"/>
      <protection locked="0"/>
    </xf>
    <xf numFmtId="0" fontId="11" fillId="0" borderId="37" xfId="0" applyFont="1" applyBorder="1" applyAlignment="1">
      <alignment horizontal="left"/>
    </xf>
    <xf numFmtId="0" fontId="1" fillId="0" borderId="37" xfId="0" applyFont="1" applyBorder="1" applyAlignment="1">
      <alignment horizontal="left"/>
    </xf>
  </cellXfs>
  <cellStyles count="1">
    <cellStyle name="Normal" xfId="0" builtinId="0"/>
  </cellStyles>
  <dxfs count="1">
    <dxf>
      <fill>
        <patternFill>
          <bgColor theme="4" tint="0.59996337778862885"/>
        </patternFill>
      </fill>
    </dxf>
  </dxfs>
  <tableStyles count="0" defaultTableStyle="TableStyleMedium2" defaultPivotStyle="PivotStyleLight16"/>
  <colors>
    <mruColors>
      <color rgb="FFB4C6E7"/>
      <color rgb="FFE1C28B"/>
      <color rgb="FFFDB1BC"/>
      <color rgb="FFFC96A5"/>
      <color rgb="FF66FFCC"/>
      <color rgb="FFBDD7EE"/>
      <color rgb="FFFFC9FF"/>
      <color rgb="FFFF9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heetViews>
  <sheetFormatPr defaultRowHeight="15" x14ac:dyDescent="0.25"/>
  <cols>
    <col min="1" max="1" width="90.140625" style="107" customWidth="1"/>
  </cols>
  <sheetData>
    <row r="1" spans="1:1" ht="60" customHeight="1" x14ac:dyDescent="0.35">
      <c r="A1" s="109" t="s">
        <v>262</v>
      </c>
    </row>
    <row r="2" spans="1:1" s="107" customFormat="1" ht="193.9" customHeight="1" x14ac:dyDescent="0.25">
      <c r="A2" s="108" t="s">
        <v>261</v>
      </c>
    </row>
    <row r="3" spans="1:1" ht="30" x14ac:dyDescent="0.25">
      <c r="A3" s="108" t="s">
        <v>253</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sheetPr>
  <dimension ref="A1:V304"/>
  <sheetViews>
    <sheetView topLeftCell="B6" zoomScale="130" zoomScaleNormal="130" workbookViewId="0">
      <selection activeCell="H6" sqref="H6"/>
    </sheetView>
  </sheetViews>
  <sheetFormatPr defaultColWidth="9.140625" defaultRowHeight="15" x14ac:dyDescent="0.25"/>
  <cols>
    <col min="1" max="1" width="6.7109375" style="67" customWidth="1"/>
    <col min="2" max="2" width="18.42578125" style="67" customWidth="1"/>
    <col min="3" max="3" width="29.140625" style="67" customWidth="1"/>
    <col min="4" max="4" width="14.7109375" style="67" bestFit="1" customWidth="1"/>
    <col min="5" max="8" width="14.7109375" style="67" customWidth="1"/>
    <col min="9" max="9" width="16.7109375" style="67" customWidth="1"/>
    <col min="10" max="10" width="29.7109375" style="67" customWidth="1"/>
    <col min="11" max="11" width="25.7109375" style="67" customWidth="1"/>
    <col min="12" max="12" width="10.85546875" style="67" customWidth="1"/>
    <col min="13" max="13" width="11.28515625" style="67" customWidth="1"/>
    <col min="14" max="14" width="12.42578125" style="67" customWidth="1"/>
    <col min="15" max="15" width="11.42578125" style="67" customWidth="1"/>
    <col min="16" max="16" width="6.7109375" style="54" customWidth="1"/>
    <col min="17" max="17" width="11.5703125" style="67" customWidth="1"/>
    <col min="18" max="18" width="9.7109375" style="67" customWidth="1"/>
    <col min="19" max="19" width="11.28515625" style="67" customWidth="1"/>
    <col min="20" max="20" width="13.28515625" style="67" customWidth="1"/>
    <col min="21" max="21" width="12.85546875" style="67" customWidth="1"/>
    <col min="22" max="22" width="43.28515625" style="67" customWidth="1"/>
    <col min="23" max="16384" width="9.140625" style="67"/>
  </cols>
  <sheetData>
    <row r="1" spans="1:22" ht="15.75" thickBot="1" x14ac:dyDescent="0.3">
      <c r="A1" s="204" t="s">
        <v>0</v>
      </c>
      <c r="B1" s="205"/>
      <c r="C1" s="12"/>
      <c r="D1" s="55" t="s">
        <v>1</v>
      </c>
      <c r="E1" s="19"/>
      <c r="F1" s="15"/>
      <c r="G1" s="208" t="s">
        <v>60</v>
      </c>
      <c r="H1" s="208"/>
      <c r="I1" s="210">
        <f>SUM(Q5:Q304)</f>
        <v>0</v>
      </c>
      <c r="J1" s="15"/>
      <c r="K1" s="15"/>
      <c r="L1" s="15"/>
      <c r="M1" s="15"/>
      <c r="N1" s="56"/>
      <c r="O1" s="53"/>
      <c r="P1" s="53"/>
      <c r="Q1" s="56"/>
      <c r="R1" s="16"/>
      <c r="S1" s="16"/>
      <c r="T1" s="16"/>
      <c r="U1" s="16"/>
      <c r="V1" s="16"/>
    </row>
    <row r="2" spans="1:22" x14ac:dyDescent="0.25">
      <c r="A2" s="206" t="s">
        <v>2</v>
      </c>
      <c r="B2" s="207"/>
      <c r="C2" s="13"/>
      <c r="D2" s="57" t="s">
        <v>3</v>
      </c>
      <c r="E2" s="1"/>
      <c r="F2" s="15"/>
      <c r="G2" s="209"/>
      <c r="H2" s="209"/>
      <c r="I2" s="210"/>
      <c r="J2" s="16"/>
      <c r="K2" s="16"/>
      <c r="L2" s="16"/>
      <c r="M2" s="16"/>
      <c r="N2" s="56"/>
      <c r="O2" s="53"/>
      <c r="P2" s="53"/>
      <c r="Q2" s="56"/>
      <c r="R2" s="17"/>
      <c r="S2" s="17"/>
      <c r="T2" s="17"/>
      <c r="U2" s="17"/>
      <c r="V2" s="18"/>
    </row>
    <row r="3" spans="1:22" ht="5.45" customHeight="1" x14ac:dyDescent="0.25">
      <c r="A3" s="58"/>
      <c r="B3" s="59"/>
      <c r="C3" s="59"/>
      <c r="D3" s="59"/>
      <c r="E3" s="59"/>
      <c r="F3" s="59"/>
      <c r="G3" s="59"/>
      <c r="H3" s="59"/>
      <c r="I3" s="60"/>
      <c r="J3" s="60"/>
      <c r="K3" s="60"/>
      <c r="L3" s="60"/>
      <c r="M3" s="60"/>
      <c r="N3" s="60"/>
      <c r="O3" s="60"/>
      <c r="P3" s="64" t="e">
        <f>Q5/O5</f>
        <v>#DIV/0!</v>
      </c>
      <c r="Q3" s="60"/>
      <c r="R3" s="60"/>
      <c r="S3" s="60"/>
      <c r="T3" s="60"/>
      <c r="U3" s="60"/>
      <c r="V3" s="61"/>
    </row>
    <row r="4" spans="1:22" customFormat="1" ht="48.75" thickBot="1" x14ac:dyDescent="0.3">
      <c r="A4" s="95" t="s">
        <v>26</v>
      </c>
      <c r="B4" s="96"/>
      <c r="C4" s="96" t="s">
        <v>37</v>
      </c>
      <c r="D4" s="97" t="s">
        <v>58</v>
      </c>
      <c r="E4" s="105" t="s">
        <v>57</v>
      </c>
      <c r="F4" s="105" t="s">
        <v>64</v>
      </c>
      <c r="G4" s="105" t="s">
        <v>65</v>
      </c>
      <c r="H4" s="105" t="s">
        <v>27</v>
      </c>
      <c r="I4" s="97" t="s">
        <v>5</v>
      </c>
      <c r="J4" s="97" t="s">
        <v>19</v>
      </c>
      <c r="K4" s="96" t="s">
        <v>66</v>
      </c>
      <c r="L4" s="97" t="s">
        <v>30</v>
      </c>
      <c r="M4" s="97" t="s">
        <v>6</v>
      </c>
      <c r="N4" s="97" t="s">
        <v>31</v>
      </c>
      <c r="O4" s="97" t="s">
        <v>127</v>
      </c>
      <c r="P4" s="98" t="s">
        <v>8</v>
      </c>
      <c r="Q4" s="97" t="s">
        <v>9</v>
      </c>
      <c r="R4" s="105" t="s">
        <v>56</v>
      </c>
      <c r="S4" s="106" t="s">
        <v>25</v>
      </c>
      <c r="T4" s="105" t="s">
        <v>28</v>
      </c>
      <c r="U4" s="105" t="s">
        <v>29</v>
      </c>
      <c r="V4" s="99" t="s">
        <v>10</v>
      </c>
    </row>
    <row r="5" spans="1:22" ht="15.75" thickBot="1" x14ac:dyDescent="0.3">
      <c r="A5" s="102">
        <v>1</v>
      </c>
      <c r="B5" s="101" t="s">
        <v>11</v>
      </c>
      <c r="C5" s="62"/>
      <c r="D5" s="2"/>
      <c r="E5" s="2"/>
      <c r="F5" s="48"/>
      <c r="G5" s="23"/>
      <c r="H5" s="21"/>
      <c r="I5" s="3"/>
      <c r="J5" s="3"/>
      <c r="K5" s="11"/>
      <c r="L5" s="20"/>
      <c r="M5" s="4"/>
      <c r="N5" s="2"/>
      <c r="O5" s="114"/>
      <c r="P5" s="34" t="e">
        <f t="shared" ref="P5:P9" si="0">Q5/O5</f>
        <v>#DIV/0!</v>
      </c>
      <c r="Q5" s="161"/>
      <c r="R5" s="6"/>
      <c r="S5" s="36"/>
      <c r="T5" s="35"/>
      <c r="U5" s="35"/>
      <c r="V5" s="50"/>
    </row>
    <row r="6" spans="1:22" ht="15.75" thickBot="1" x14ac:dyDescent="0.3">
      <c r="A6" s="102">
        <f>A5+1</f>
        <v>2</v>
      </c>
      <c r="B6" s="101" t="s">
        <v>11</v>
      </c>
      <c r="C6" s="62"/>
      <c r="D6" s="8"/>
      <c r="E6" s="8"/>
      <c r="F6" s="49"/>
      <c r="G6" s="23"/>
      <c r="H6" s="22"/>
      <c r="I6" s="9"/>
      <c r="J6" s="3"/>
      <c r="K6" s="11"/>
      <c r="L6" s="20"/>
      <c r="M6" s="4"/>
      <c r="N6" s="2"/>
      <c r="O6" s="114"/>
      <c r="P6" s="34" t="e">
        <f t="shared" si="0"/>
        <v>#DIV/0!</v>
      </c>
      <c r="Q6" s="161"/>
      <c r="R6" s="6"/>
      <c r="S6" s="36"/>
      <c r="T6" s="35"/>
      <c r="U6" s="35"/>
      <c r="V6" s="50"/>
    </row>
    <row r="7" spans="1:22" ht="15.75" thickBot="1" x14ac:dyDescent="0.3">
      <c r="A7" s="102">
        <f t="shared" ref="A7:A70" si="1">A6+1</f>
        <v>3</v>
      </c>
      <c r="B7" s="101" t="s">
        <v>11</v>
      </c>
      <c r="C7" s="62"/>
      <c r="D7" s="8"/>
      <c r="E7" s="8"/>
      <c r="F7" s="49"/>
      <c r="G7" s="23"/>
      <c r="H7" s="22"/>
      <c r="I7" s="9"/>
      <c r="J7" s="3"/>
      <c r="K7" s="11"/>
      <c r="L7" s="20"/>
      <c r="M7" s="4"/>
      <c r="N7" s="2"/>
      <c r="O7" s="114"/>
      <c r="P7" s="34" t="e">
        <f t="shared" si="0"/>
        <v>#DIV/0!</v>
      </c>
      <c r="Q7" s="114"/>
      <c r="R7" s="6"/>
      <c r="S7" s="36"/>
      <c r="T7" s="35"/>
      <c r="U7" s="35"/>
      <c r="V7" s="50"/>
    </row>
    <row r="8" spans="1:22" ht="15.75" thickBot="1" x14ac:dyDescent="0.3">
      <c r="A8" s="102">
        <f t="shared" si="1"/>
        <v>4</v>
      </c>
      <c r="B8" s="101" t="s">
        <v>11</v>
      </c>
      <c r="C8" s="62"/>
      <c r="D8" s="8"/>
      <c r="E8" s="8"/>
      <c r="F8" s="49"/>
      <c r="G8" s="24"/>
      <c r="H8" s="22"/>
      <c r="I8" s="9"/>
      <c r="J8" s="3"/>
      <c r="K8" s="11"/>
      <c r="L8" s="20"/>
      <c r="M8" s="4"/>
      <c r="N8" s="2"/>
      <c r="O8" s="114"/>
      <c r="P8" s="34" t="e">
        <f t="shared" si="0"/>
        <v>#DIV/0!</v>
      </c>
      <c r="Q8" s="114"/>
      <c r="R8" s="6"/>
      <c r="S8" s="36"/>
      <c r="T8" s="35"/>
      <c r="U8" s="35"/>
      <c r="V8" s="50"/>
    </row>
    <row r="9" spans="1:22" ht="15.75" thickBot="1" x14ac:dyDescent="0.3">
      <c r="A9" s="102">
        <f t="shared" si="1"/>
        <v>5</v>
      </c>
      <c r="B9" s="101" t="s">
        <v>11</v>
      </c>
      <c r="C9" s="62"/>
      <c r="D9" s="8"/>
      <c r="E9" s="9"/>
      <c r="F9" s="9"/>
      <c r="G9" s="9"/>
      <c r="H9" s="9"/>
      <c r="I9" s="9"/>
      <c r="J9" s="3"/>
      <c r="K9" s="11"/>
      <c r="L9" s="20"/>
      <c r="M9" s="4"/>
      <c r="N9" s="2"/>
      <c r="O9" s="114"/>
      <c r="P9" s="34" t="e">
        <f t="shared" si="0"/>
        <v>#DIV/0!</v>
      </c>
      <c r="Q9" s="114"/>
      <c r="R9" s="6"/>
      <c r="S9" s="36"/>
      <c r="T9" s="35"/>
      <c r="U9" s="35"/>
      <c r="V9" s="50"/>
    </row>
    <row r="10" spans="1:22" ht="15.75" thickBot="1" x14ac:dyDescent="0.3">
      <c r="A10" s="102">
        <f t="shared" si="1"/>
        <v>6</v>
      </c>
      <c r="B10" s="101" t="s">
        <v>11</v>
      </c>
      <c r="C10" s="62"/>
      <c r="D10" s="8"/>
      <c r="E10" s="9"/>
      <c r="F10" s="9"/>
      <c r="G10" s="9"/>
      <c r="H10" s="9"/>
      <c r="I10" s="9"/>
      <c r="J10" s="3"/>
      <c r="K10" s="11"/>
      <c r="L10" s="20"/>
      <c r="M10" s="4"/>
      <c r="N10" s="2"/>
      <c r="O10" s="114"/>
      <c r="P10" s="34" t="e">
        <f t="shared" ref="P10" si="2">Q10/O10</f>
        <v>#DIV/0!</v>
      </c>
      <c r="Q10" s="114"/>
      <c r="R10" s="6"/>
      <c r="S10" s="36"/>
      <c r="T10" s="35"/>
      <c r="U10" s="35"/>
      <c r="V10" s="50"/>
    </row>
    <row r="11" spans="1:22" ht="15.75" thickBot="1" x14ac:dyDescent="0.3">
      <c r="A11" s="102">
        <f t="shared" si="1"/>
        <v>7</v>
      </c>
      <c r="B11" s="101" t="s">
        <v>11</v>
      </c>
      <c r="C11" s="62"/>
      <c r="D11" s="8"/>
      <c r="E11" s="9"/>
      <c r="F11" s="9"/>
      <c r="G11" s="9"/>
      <c r="H11" s="9"/>
      <c r="I11" s="9"/>
      <c r="J11" s="3"/>
      <c r="K11" s="11"/>
      <c r="L11" s="20"/>
      <c r="M11" s="4"/>
      <c r="N11" s="2"/>
      <c r="O11" s="114"/>
      <c r="P11" s="34" t="e">
        <f t="shared" ref="P11" si="3">Q11/O11</f>
        <v>#DIV/0!</v>
      </c>
      <c r="Q11" s="114"/>
      <c r="R11" s="6"/>
      <c r="S11" s="36"/>
      <c r="T11" s="35"/>
      <c r="U11" s="35"/>
      <c r="V11" s="50"/>
    </row>
    <row r="12" spans="1:22" ht="15.75" thickBot="1" x14ac:dyDescent="0.3">
      <c r="A12" s="102">
        <f t="shared" si="1"/>
        <v>8</v>
      </c>
      <c r="B12" s="101" t="s">
        <v>11</v>
      </c>
      <c r="C12" s="62"/>
      <c r="D12" s="8"/>
      <c r="E12" s="9"/>
      <c r="F12" s="9"/>
      <c r="G12" s="9"/>
      <c r="H12" s="9"/>
      <c r="I12" s="9"/>
      <c r="J12" s="3"/>
      <c r="K12" s="11"/>
      <c r="L12" s="20"/>
      <c r="M12" s="4"/>
      <c r="N12" s="2"/>
      <c r="O12" s="114"/>
      <c r="P12" s="34" t="e">
        <f t="shared" ref="P12" si="4">Q12/O12</f>
        <v>#DIV/0!</v>
      </c>
      <c r="Q12" s="114"/>
      <c r="R12" s="6"/>
      <c r="S12" s="36"/>
      <c r="T12" s="35"/>
      <c r="U12" s="35"/>
      <c r="V12" s="50"/>
    </row>
    <row r="13" spans="1:22" ht="15.75" thickBot="1" x14ac:dyDescent="0.3">
      <c r="A13" s="102">
        <f t="shared" si="1"/>
        <v>9</v>
      </c>
      <c r="B13" s="101" t="s">
        <v>11</v>
      </c>
      <c r="C13" s="62"/>
      <c r="D13" s="8"/>
      <c r="E13" s="9"/>
      <c r="F13" s="9"/>
      <c r="G13" s="9"/>
      <c r="H13" s="9"/>
      <c r="I13" s="9"/>
      <c r="J13" s="3"/>
      <c r="K13" s="11"/>
      <c r="L13" s="20"/>
      <c r="M13" s="4"/>
      <c r="N13" s="2"/>
      <c r="O13" s="114"/>
      <c r="P13" s="34" t="e">
        <f t="shared" ref="P13" si="5">Q13/O13</f>
        <v>#DIV/0!</v>
      </c>
      <c r="Q13" s="114"/>
      <c r="R13" s="6"/>
      <c r="S13" s="36"/>
      <c r="T13" s="35"/>
      <c r="U13" s="35"/>
      <c r="V13" s="50"/>
    </row>
    <row r="14" spans="1:22" ht="15.75" thickBot="1" x14ac:dyDescent="0.3">
      <c r="A14" s="102">
        <f t="shared" si="1"/>
        <v>10</v>
      </c>
      <c r="B14" s="101" t="s">
        <v>11</v>
      </c>
      <c r="C14" s="62"/>
      <c r="D14" s="8"/>
      <c r="E14" s="9"/>
      <c r="F14" s="9"/>
      <c r="G14" s="9"/>
      <c r="H14" s="9"/>
      <c r="I14" s="9"/>
      <c r="J14" s="3"/>
      <c r="K14" s="11"/>
      <c r="L14" s="20"/>
      <c r="M14" s="4"/>
      <c r="N14" s="2"/>
      <c r="O14" s="114"/>
      <c r="P14" s="34" t="e">
        <f t="shared" ref="P14" si="6">Q14/O14</f>
        <v>#DIV/0!</v>
      </c>
      <c r="Q14" s="114"/>
      <c r="R14" s="6"/>
      <c r="S14" s="36"/>
      <c r="T14" s="35"/>
      <c r="U14" s="35"/>
      <c r="V14" s="50"/>
    </row>
    <row r="15" spans="1:22" ht="15.75" thickBot="1" x14ac:dyDescent="0.3">
      <c r="A15" s="102">
        <f t="shared" si="1"/>
        <v>11</v>
      </c>
      <c r="B15" s="101" t="s">
        <v>11</v>
      </c>
      <c r="C15" s="62"/>
      <c r="D15" s="8"/>
      <c r="E15" s="9"/>
      <c r="F15" s="9"/>
      <c r="G15" s="9"/>
      <c r="H15" s="9"/>
      <c r="I15" s="9"/>
      <c r="J15" s="3"/>
      <c r="K15" s="11"/>
      <c r="L15" s="20"/>
      <c r="M15" s="4"/>
      <c r="N15" s="2"/>
      <c r="O15" s="114"/>
      <c r="P15" s="34" t="e">
        <f t="shared" ref="P15" si="7">Q15/O15</f>
        <v>#DIV/0!</v>
      </c>
      <c r="Q15" s="114"/>
      <c r="R15" s="6"/>
      <c r="S15" s="36"/>
      <c r="T15" s="35"/>
      <c r="U15" s="35"/>
      <c r="V15" s="50"/>
    </row>
    <row r="16" spans="1:22" ht="15.75" thickBot="1" x14ac:dyDescent="0.3">
      <c r="A16" s="102">
        <f t="shared" si="1"/>
        <v>12</v>
      </c>
      <c r="B16" s="101" t="s">
        <v>11</v>
      </c>
      <c r="C16" s="62"/>
      <c r="D16" s="8"/>
      <c r="E16" s="9"/>
      <c r="F16" s="9"/>
      <c r="G16" s="9"/>
      <c r="H16" s="9"/>
      <c r="I16" s="9"/>
      <c r="J16" s="3"/>
      <c r="K16" s="11"/>
      <c r="L16" s="20"/>
      <c r="M16" s="4"/>
      <c r="N16" s="2"/>
      <c r="O16" s="114"/>
      <c r="P16" s="34" t="e">
        <f t="shared" ref="P16:P33" si="8">Q16/O16</f>
        <v>#DIV/0!</v>
      </c>
      <c r="Q16" s="114"/>
      <c r="R16" s="6"/>
      <c r="S16" s="36"/>
      <c r="T16" s="35"/>
      <c r="U16" s="35"/>
      <c r="V16" s="50"/>
    </row>
    <row r="17" spans="1:22" ht="15.75" thickBot="1" x14ac:dyDescent="0.3">
      <c r="A17" s="102">
        <f t="shared" si="1"/>
        <v>13</v>
      </c>
      <c r="B17" s="101" t="s">
        <v>11</v>
      </c>
      <c r="C17" s="62"/>
      <c r="D17" s="8"/>
      <c r="E17" s="9"/>
      <c r="F17" s="9"/>
      <c r="G17" s="9"/>
      <c r="H17" s="9"/>
      <c r="I17" s="9"/>
      <c r="J17" s="3"/>
      <c r="K17" s="11"/>
      <c r="L17" s="20"/>
      <c r="M17" s="4"/>
      <c r="N17" s="2"/>
      <c r="O17" s="114"/>
      <c r="P17" s="34" t="e">
        <f t="shared" si="8"/>
        <v>#DIV/0!</v>
      </c>
      <c r="Q17" s="114"/>
      <c r="R17" s="6"/>
      <c r="S17" s="36"/>
      <c r="T17" s="35"/>
      <c r="U17" s="35"/>
      <c r="V17" s="50"/>
    </row>
    <row r="18" spans="1:22" ht="15.75" thickBot="1" x14ac:dyDescent="0.3">
      <c r="A18" s="102">
        <f t="shared" si="1"/>
        <v>14</v>
      </c>
      <c r="B18" s="101" t="s">
        <v>11</v>
      </c>
      <c r="C18" s="62"/>
      <c r="D18" s="8"/>
      <c r="E18" s="9"/>
      <c r="F18" s="9"/>
      <c r="G18" s="9"/>
      <c r="H18" s="9"/>
      <c r="I18" s="9"/>
      <c r="J18" s="3"/>
      <c r="K18" s="11"/>
      <c r="L18" s="20"/>
      <c r="M18" s="4"/>
      <c r="N18" s="2"/>
      <c r="O18" s="114"/>
      <c r="P18" s="34" t="e">
        <f t="shared" si="8"/>
        <v>#DIV/0!</v>
      </c>
      <c r="Q18" s="114"/>
      <c r="R18" s="6"/>
      <c r="S18" s="36"/>
      <c r="T18" s="35"/>
      <c r="U18" s="35"/>
      <c r="V18" s="50"/>
    </row>
    <row r="19" spans="1:22" ht="15.75" thickBot="1" x14ac:dyDescent="0.3">
      <c r="A19" s="102">
        <f t="shared" si="1"/>
        <v>15</v>
      </c>
      <c r="B19" s="101" t="s">
        <v>11</v>
      </c>
      <c r="C19" s="62"/>
      <c r="D19" s="8"/>
      <c r="E19" s="9"/>
      <c r="F19" s="9"/>
      <c r="G19" s="9"/>
      <c r="H19" s="9"/>
      <c r="I19" s="9"/>
      <c r="J19" s="3"/>
      <c r="K19" s="11"/>
      <c r="L19" s="20"/>
      <c r="M19" s="4"/>
      <c r="N19" s="2"/>
      <c r="O19" s="114"/>
      <c r="P19" s="34" t="e">
        <f t="shared" si="8"/>
        <v>#DIV/0!</v>
      </c>
      <c r="Q19" s="114"/>
      <c r="R19" s="6"/>
      <c r="S19" s="36"/>
      <c r="T19" s="35"/>
      <c r="U19" s="35"/>
      <c r="V19" s="50"/>
    </row>
    <row r="20" spans="1:22" ht="15.75" thickBot="1" x14ac:dyDescent="0.3">
      <c r="A20" s="102">
        <f t="shared" si="1"/>
        <v>16</v>
      </c>
      <c r="B20" s="101" t="s">
        <v>11</v>
      </c>
      <c r="C20" s="62"/>
      <c r="D20" s="8"/>
      <c r="E20" s="9"/>
      <c r="F20" s="9"/>
      <c r="G20" s="9"/>
      <c r="H20" s="9"/>
      <c r="I20" s="9"/>
      <c r="J20" s="3"/>
      <c r="K20" s="11"/>
      <c r="L20" s="20"/>
      <c r="M20" s="4"/>
      <c r="N20" s="2"/>
      <c r="O20" s="114"/>
      <c r="P20" s="34" t="e">
        <f t="shared" si="8"/>
        <v>#DIV/0!</v>
      </c>
      <c r="Q20" s="114"/>
      <c r="R20" s="6"/>
      <c r="S20" s="36"/>
      <c r="T20" s="35"/>
      <c r="U20" s="35"/>
      <c r="V20" s="50"/>
    </row>
    <row r="21" spans="1:22" ht="15.75" thickBot="1" x14ac:dyDescent="0.3">
      <c r="A21" s="102">
        <f t="shared" si="1"/>
        <v>17</v>
      </c>
      <c r="B21" s="101" t="s">
        <v>11</v>
      </c>
      <c r="C21" s="62"/>
      <c r="D21" s="8"/>
      <c r="E21" s="9"/>
      <c r="F21" s="9"/>
      <c r="G21" s="9"/>
      <c r="H21" s="9"/>
      <c r="I21" s="9"/>
      <c r="J21" s="3"/>
      <c r="K21" s="11"/>
      <c r="L21" s="20"/>
      <c r="M21" s="4"/>
      <c r="N21" s="2"/>
      <c r="O21" s="114"/>
      <c r="P21" s="34" t="e">
        <f t="shared" si="8"/>
        <v>#DIV/0!</v>
      </c>
      <c r="Q21" s="114"/>
      <c r="R21" s="6"/>
      <c r="S21" s="36"/>
      <c r="T21" s="35"/>
      <c r="U21" s="35"/>
      <c r="V21" s="50"/>
    </row>
    <row r="22" spans="1:22" ht="15.75" thickBot="1" x14ac:dyDescent="0.3">
      <c r="A22" s="102">
        <f t="shared" si="1"/>
        <v>18</v>
      </c>
      <c r="B22" s="101" t="s">
        <v>11</v>
      </c>
      <c r="C22" s="62"/>
      <c r="D22" s="8"/>
      <c r="E22" s="9"/>
      <c r="F22" s="9"/>
      <c r="G22" s="9"/>
      <c r="H22" s="9"/>
      <c r="I22" s="9"/>
      <c r="J22" s="3"/>
      <c r="K22" s="11"/>
      <c r="L22" s="20"/>
      <c r="M22" s="4"/>
      <c r="N22" s="2"/>
      <c r="O22" s="114"/>
      <c r="P22" s="34" t="e">
        <f t="shared" si="8"/>
        <v>#DIV/0!</v>
      </c>
      <c r="Q22" s="114"/>
      <c r="R22" s="6"/>
      <c r="S22" s="36"/>
      <c r="T22" s="35"/>
      <c r="U22" s="35"/>
      <c r="V22" s="50"/>
    </row>
    <row r="23" spans="1:22" ht="15.75" thickBot="1" x14ac:dyDescent="0.3">
      <c r="A23" s="102">
        <f t="shared" si="1"/>
        <v>19</v>
      </c>
      <c r="B23" s="101" t="s">
        <v>11</v>
      </c>
      <c r="C23" s="62"/>
      <c r="D23" s="8"/>
      <c r="E23" s="9"/>
      <c r="F23" s="9"/>
      <c r="G23" s="9"/>
      <c r="H23" s="9"/>
      <c r="I23" s="9"/>
      <c r="J23" s="3"/>
      <c r="K23" s="11"/>
      <c r="L23" s="20"/>
      <c r="M23" s="4"/>
      <c r="N23" s="2"/>
      <c r="O23" s="114"/>
      <c r="P23" s="34" t="e">
        <f t="shared" si="8"/>
        <v>#DIV/0!</v>
      </c>
      <c r="Q23" s="114"/>
      <c r="R23" s="6"/>
      <c r="S23" s="36"/>
      <c r="T23" s="35"/>
      <c r="U23" s="35"/>
      <c r="V23" s="50"/>
    </row>
    <row r="24" spans="1:22" ht="15.75" thickBot="1" x14ac:dyDescent="0.3">
      <c r="A24" s="102">
        <f t="shared" si="1"/>
        <v>20</v>
      </c>
      <c r="B24" s="101" t="s">
        <v>11</v>
      </c>
      <c r="C24" s="62"/>
      <c r="D24" s="8"/>
      <c r="E24" s="9"/>
      <c r="F24" s="9"/>
      <c r="G24" s="9"/>
      <c r="H24" s="9"/>
      <c r="I24" s="9"/>
      <c r="J24" s="3"/>
      <c r="K24" s="11"/>
      <c r="L24" s="20"/>
      <c r="M24" s="4"/>
      <c r="N24" s="2"/>
      <c r="O24" s="114"/>
      <c r="P24" s="34" t="e">
        <f t="shared" si="8"/>
        <v>#DIV/0!</v>
      </c>
      <c r="Q24" s="114"/>
      <c r="R24" s="6"/>
      <c r="S24" s="36"/>
      <c r="T24" s="35"/>
      <c r="U24" s="35"/>
      <c r="V24" s="50"/>
    </row>
    <row r="25" spans="1:22" ht="15.75" thickBot="1" x14ac:dyDescent="0.3">
      <c r="A25" s="102">
        <f t="shared" si="1"/>
        <v>21</v>
      </c>
      <c r="B25" s="101" t="s">
        <v>11</v>
      </c>
      <c r="C25" s="62"/>
      <c r="D25" s="8"/>
      <c r="E25" s="9"/>
      <c r="F25" s="9"/>
      <c r="G25" s="9"/>
      <c r="H25" s="9"/>
      <c r="I25" s="9"/>
      <c r="J25" s="3"/>
      <c r="K25" s="11"/>
      <c r="L25" s="20"/>
      <c r="M25" s="4"/>
      <c r="N25" s="2"/>
      <c r="O25" s="114"/>
      <c r="P25" s="34" t="e">
        <f t="shared" si="8"/>
        <v>#DIV/0!</v>
      </c>
      <c r="Q25" s="114"/>
      <c r="R25" s="6"/>
      <c r="S25" s="36"/>
      <c r="T25" s="35"/>
      <c r="U25" s="35"/>
      <c r="V25" s="50"/>
    </row>
    <row r="26" spans="1:22" ht="15.75" thickBot="1" x14ac:dyDescent="0.3">
      <c r="A26" s="102">
        <f t="shared" si="1"/>
        <v>22</v>
      </c>
      <c r="B26" s="101" t="s">
        <v>11</v>
      </c>
      <c r="C26" s="62"/>
      <c r="D26" s="8"/>
      <c r="E26" s="9"/>
      <c r="F26" s="9"/>
      <c r="G26" s="9"/>
      <c r="H26" s="9"/>
      <c r="I26" s="9"/>
      <c r="J26" s="3"/>
      <c r="K26" s="11"/>
      <c r="L26" s="20"/>
      <c r="M26" s="4"/>
      <c r="N26" s="2"/>
      <c r="O26" s="114"/>
      <c r="P26" s="34" t="e">
        <f t="shared" si="8"/>
        <v>#DIV/0!</v>
      </c>
      <c r="Q26" s="114"/>
      <c r="R26" s="6"/>
      <c r="S26" s="36"/>
      <c r="T26" s="35"/>
      <c r="U26" s="35"/>
      <c r="V26" s="50"/>
    </row>
    <row r="27" spans="1:22" ht="15.75" thickBot="1" x14ac:dyDescent="0.3">
      <c r="A27" s="102">
        <f t="shared" si="1"/>
        <v>23</v>
      </c>
      <c r="B27" s="101" t="s">
        <v>11</v>
      </c>
      <c r="C27" s="62"/>
      <c r="D27" s="8"/>
      <c r="E27" s="9"/>
      <c r="F27" s="9"/>
      <c r="G27" s="9"/>
      <c r="H27" s="9"/>
      <c r="I27" s="9"/>
      <c r="J27" s="3"/>
      <c r="K27" s="11"/>
      <c r="L27" s="20"/>
      <c r="M27" s="4"/>
      <c r="N27" s="2"/>
      <c r="O27" s="114"/>
      <c r="P27" s="34" t="e">
        <f t="shared" si="8"/>
        <v>#DIV/0!</v>
      </c>
      <c r="Q27" s="114"/>
      <c r="R27" s="6"/>
      <c r="S27" s="36"/>
      <c r="T27" s="35"/>
      <c r="U27" s="35"/>
      <c r="V27" s="50"/>
    </row>
    <row r="28" spans="1:22" ht="15.75" thickBot="1" x14ac:dyDescent="0.3">
      <c r="A28" s="102">
        <f t="shared" si="1"/>
        <v>24</v>
      </c>
      <c r="B28" s="101" t="s">
        <v>11</v>
      </c>
      <c r="C28" s="62"/>
      <c r="D28" s="8"/>
      <c r="E28" s="9"/>
      <c r="F28" s="9"/>
      <c r="G28" s="9"/>
      <c r="H28" s="9"/>
      <c r="I28" s="9"/>
      <c r="J28" s="3"/>
      <c r="K28" s="11"/>
      <c r="L28" s="20"/>
      <c r="M28" s="4"/>
      <c r="N28" s="2"/>
      <c r="O28" s="114"/>
      <c r="P28" s="34" t="e">
        <f t="shared" si="8"/>
        <v>#DIV/0!</v>
      </c>
      <c r="Q28" s="114"/>
      <c r="R28" s="6"/>
      <c r="S28" s="36"/>
      <c r="T28" s="35"/>
      <c r="U28" s="35"/>
      <c r="V28" s="50"/>
    </row>
    <row r="29" spans="1:22" ht="15.75" thickBot="1" x14ac:dyDescent="0.3">
      <c r="A29" s="102">
        <f t="shared" si="1"/>
        <v>25</v>
      </c>
      <c r="B29" s="101" t="s">
        <v>11</v>
      </c>
      <c r="C29" s="62"/>
      <c r="D29" s="8"/>
      <c r="E29" s="9"/>
      <c r="F29" s="9"/>
      <c r="G29" s="9"/>
      <c r="H29" s="9"/>
      <c r="I29" s="9"/>
      <c r="J29" s="3"/>
      <c r="K29" s="11"/>
      <c r="L29" s="20"/>
      <c r="M29" s="4"/>
      <c r="N29" s="2"/>
      <c r="O29" s="114"/>
      <c r="P29" s="34" t="e">
        <f t="shared" si="8"/>
        <v>#DIV/0!</v>
      </c>
      <c r="Q29" s="114"/>
      <c r="R29" s="6"/>
      <c r="S29" s="36"/>
      <c r="T29" s="35"/>
      <c r="U29" s="35"/>
      <c r="V29" s="50"/>
    </row>
    <row r="30" spans="1:22" ht="15.75" thickBot="1" x14ac:dyDescent="0.3">
      <c r="A30" s="102">
        <f t="shared" si="1"/>
        <v>26</v>
      </c>
      <c r="B30" s="101" t="s">
        <v>11</v>
      </c>
      <c r="C30" s="62"/>
      <c r="D30" s="8"/>
      <c r="E30" s="9"/>
      <c r="F30" s="9"/>
      <c r="G30" s="9"/>
      <c r="H30" s="9"/>
      <c r="I30" s="9"/>
      <c r="J30" s="3"/>
      <c r="K30" s="11"/>
      <c r="L30" s="20"/>
      <c r="M30" s="4"/>
      <c r="N30" s="2"/>
      <c r="O30" s="114"/>
      <c r="P30" s="34" t="e">
        <f t="shared" si="8"/>
        <v>#DIV/0!</v>
      </c>
      <c r="Q30" s="114"/>
      <c r="R30" s="6"/>
      <c r="S30" s="36"/>
      <c r="T30" s="35"/>
      <c r="U30" s="35"/>
      <c r="V30" s="50"/>
    </row>
    <row r="31" spans="1:22" ht="15.75" thickBot="1" x14ac:dyDescent="0.3">
      <c r="A31" s="102">
        <f t="shared" si="1"/>
        <v>27</v>
      </c>
      <c r="B31" s="101" t="s">
        <v>11</v>
      </c>
      <c r="C31" s="62"/>
      <c r="D31" s="8"/>
      <c r="E31" s="9"/>
      <c r="F31" s="9"/>
      <c r="G31" s="9"/>
      <c r="H31" s="9"/>
      <c r="I31" s="9"/>
      <c r="J31" s="3"/>
      <c r="K31" s="11"/>
      <c r="L31" s="20"/>
      <c r="M31" s="4"/>
      <c r="N31" s="2"/>
      <c r="O31" s="114"/>
      <c r="P31" s="34" t="e">
        <f t="shared" si="8"/>
        <v>#DIV/0!</v>
      </c>
      <c r="Q31" s="114"/>
      <c r="R31" s="6"/>
      <c r="S31" s="36"/>
      <c r="T31" s="35"/>
      <c r="U31" s="35"/>
      <c r="V31" s="50"/>
    </row>
    <row r="32" spans="1:22" ht="15.75" thickBot="1" x14ac:dyDescent="0.3">
      <c r="A32" s="102">
        <f t="shared" si="1"/>
        <v>28</v>
      </c>
      <c r="B32" s="101" t="s">
        <v>11</v>
      </c>
      <c r="C32" s="62"/>
      <c r="D32" s="8"/>
      <c r="E32" s="9"/>
      <c r="F32" s="9"/>
      <c r="G32" s="9"/>
      <c r="H32" s="9"/>
      <c r="I32" s="9"/>
      <c r="J32" s="3"/>
      <c r="K32" s="11"/>
      <c r="L32" s="20"/>
      <c r="M32" s="4"/>
      <c r="N32" s="2"/>
      <c r="O32" s="114"/>
      <c r="P32" s="34" t="e">
        <f t="shared" si="8"/>
        <v>#DIV/0!</v>
      </c>
      <c r="Q32" s="114"/>
      <c r="R32" s="6"/>
      <c r="S32" s="36"/>
      <c r="T32" s="35"/>
      <c r="U32" s="35"/>
      <c r="V32" s="50"/>
    </row>
    <row r="33" spans="1:22" ht="15.75" thickBot="1" x14ac:dyDescent="0.3">
      <c r="A33" s="102">
        <f t="shared" si="1"/>
        <v>29</v>
      </c>
      <c r="B33" s="101" t="s">
        <v>11</v>
      </c>
      <c r="C33" s="62"/>
      <c r="D33" s="8"/>
      <c r="E33" s="9"/>
      <c r="F33" s="9"/>
      <c r="G33" s="9"/>
      <c r="H33" s="9"/>
      <c r="I33" s="9"/>
      <c r="J33" s="3"/>
      <c r="K33" s="11"/>
      <c r="L33" s="20"/>
      <c r="M33" s="4"/>
      <c r="N33" s="2"/>
      <c r="O33" s="114"/>
      <c r="P33" s="34" t="e">
        <f t="shared" si="8"/>
        <v>#DIV/0!</v>
      </c>
      <c r="Q33" s="114"/>
      <c r="R33" s="6"/>
      <c r="S33" s="36"/>
      <c r="T33" s="35"/>
      <c r="U33" s="35"/>
      <c r="V33" s="50"/>
    </row>
    <row r="34" spans="1:22" ht="15.75" thickBot="1" x14ac:dyDescent="0.3">
      <c r="A34" s="102">
        <f t="shared" si="1"/>
        <v>30</v>
      </c>
      <c r="B34" s="101" t="s">
        <v>11</v>
      </c>
      <c r="C34" s="62"/>
      <c r="D34" s="8"/>
      <c r="E34" s="9"/>
      <c r="F34" s="9"/>
      <c r="G34" s="9"/>
      <c r="H34" s="9"/>
      <c r="I34" s="9"/>
      <c r="J34" s="3"/>
      <c r="K34" s="11"/>
      <c r="L34" s="20"/>
      <c r="M34" s="4"/>
      <c r="N34" s="2"/>
      <c r="O34" s="114"/>
      <c r="P34" s="34" t="e">
        <f t="shared" ref="P34" si="9">Q34/O34</f>
        <v>#DIV/0!</v>
      </c>
      <c r="Q34" s="114"/>
      <c r="R34" s="6"/>
      <c r="S34" s="36"/>
      <c r="T34" s="35"/>
      <c r="U34" s="35"/>
      <c r="V34" s="50"/>
    </row>
    <row r="35" spans="1:22" ht="15.75" thickBot="1" x14ac:dyDescent="0.3">
      <c r="A35" s="102">
        <f t="shared" si="1"/>
        <v>31</v>
      </c>
      <c r="B35" s="101" t="s">
        <v>11</v>
      </c>
      <c r="C35" s="62"/>
      <c r="D35" s="8"/>
      <c r="E35" s="9"/>
      <c r="F35" s="9"/>
      <c r="G35" s="9"/>
      <c r="H35" s="9"/>
      <c r="I35" s="9"/>
      <c r="J35" s="3"/>
      <c r="K35" s="11"/>
      <c r="L35" s="20"/>
      <c r="M35" s="4"/>
      <c r="N35" s="2"/>
      <c r="O35" s="114"/>
      <c r="P35" s="34" t="e">
        <f t="shared" ref="P35" si="10">Q35/O35</f>
        <v>#DIV/0!</v>
      </c>
      <c r="Q35" s="114"/>
      <c r="R35" s="6"/>
      <c r="S35" s="36"/>
      <c r="T35" s="35"/>
      <c r="U35" s="35"/>
      <c r="V35" s="50"/>
    </row>
    <row r="36" spans="1:22" ht="15.75" thickBot="1" x14ac:dyDescent="0.3">
      <c r="A36" s="102">
        <f t="shared" si="1"/>
        <v>32</v>
      </c>
      <c r="B36" s="101" t="s">
        <v>11</v>
      </c>
      <c r="C36" s="62"/>
      <c r="D36" s="8"/>
      <c r="E36" s="9"/>
      <c r="F36" s="9"/>
      <c r="G36" s="9"/>
      <c r="H36" s="9"/>
      <c r="I36" s="9"/>
      <c r="J36" s="3"/>
      <c r="K36" s="11"/>
      <c r="L36" s="20"/>
      <c r="M36" s="4"/>
      <c r="N36" s="2"/>
      <c r="O36" s="114"/>
      <c r="P36" s="34" t="e">
        <f t="shared" ref="P36" si="11">Q36/O36</f>
        <v>#DIV/0!</v>
      </c>
      <c r="Q36" s="114"/>
      <c r="R36" s="6"/>
      <c r="S36" s="36"/>
      <c r="T36" s="35"/>
      <c r="U36" s="35"/>
      <c r="V36" s="50"/>
    </row>
    <row r="37" spans="1:22" ht="15.75" thickBot="1" x14ac:dyDescent="0.3">
      <c r="A37" s="102">
        <f t="shared" si="1"/>
        <v>33</v>
      </c>
      <c r="B37" s="101" t="s">
        <v>11</v>
      </c>
      <c r="C37" s="62"/>
      <c r="D37" s="8"/>
      <c r="E37" s="9"/>
      <c r="F37" s="9"/>
      <c r="G37" s="9"/>
      <c r="H37" s="9"/>
      <c r="I37" s="9"/>
      <c r="J37" s="3"/>
      <c r="K37" s="11"/>
      <c r="L37" s="20"/>
      <c r="M37" s="4"/>
      <c r="N37" s="2"/>
      <c r="O37" s="114"/>
      <c r="P37" s="34" t="e">
        <f t="shared" ref="P37" si="12">Q37/O37</f>
        <v>#DIV/0!</v>
      </c>
      <c r="Q37" s="114"/>
      <c r="R37" s="6"/>
      <c r="S37" s="36"/>
      <c r="T37" s="35"/>
      <c r="U37" s="35"/>
      <c r="V37" s="50"/>
    </row>
    <row r="38" spans="1:22" ht="15.75" thickBot="1" x14ac:dyDescent="0.3">
      <c r="A38" s="102">
        <f t="shared" si="1"/>
        <v>34</v>
      </c>
      <c r="B38" s="101" t="s">
        <v>11</v>
      </c>
      <c r="C38" s="62"/>
      <c r="D38" s="8"/>
      <c r="E38" s="9"/>
      <c r="F38" s="9"/>
      <c r="G38" s="9"/>
      <c r="H38" s="9"/>
      <c r="I38" s="9"/>
      <c r="J38" s="3"/>
      <c r="K38" s="11"/>
      <c r="L38" s="20"/>
      <c r="M38" s="4"/>
      <c r="N38" s="2"/>
      <c r="O38" s="114"/>
      <c r="P38" s="34" t="e">
        <f t="shared" ref="P38" si="13">Q38/O38</f>
        <v>#DIV/0!</v>
      </c>
      <c r="Q38" s="114"/>
      <c r="R38" s="6"/>
      <c r="S38" s="36"/>
      <c r="T38" s="35"/>
      <c r="U38" s="35"/>
      <c r="V38" s="50"/>
    </row>
    <row r="39" spans="1:22" ht="15.75" thickBot="1" x14ac:dyDescent="0.3">
      <c r="A39" s="102">
        <f t="shared" si="1"/>
        <v>35</v>
      </c>
      <c r="B39" s="101" t="s">
        <v>11</v>
      </c>
      <c r="C39" s="62"/>
      <c r="D39" s="8"/>
      <c r="E39" s="9"/>
      <c r="F39" s="9"/>
      <c r="G39" s="9"/>
      <c r="H39" s="9"/>
      <c r="I39" s="9"/>
      <c r="J39" s="3"/>
      <c r="K39" s="11"/>
      <c r="L39" s="20"/>
      <c r="M39" s="4"/>
      <c r="N39" s="2"/>
      <c r="O39" s="114"/>
      <c r="P39" s="34" t="e">
        <f t="shared" ref="P39" si="14">Q39/O39</f>
        <v>#DIV/0!</v>
      </c>
      <c r="Q39" s="114"/>
      <c r="R39" s="6"/>
      <c r="S39" s="36"/>
      <c r="T39" s="35"/>
      <c r="U39" s="35"/>
      <c r="V39" s="50"/>
    </row>
    <row r="40" spans="1:22" ht="15.75" thickBot="1" x14ac:dyDescent="0.3">
      <c r="A40" s="102">
        <f t="shared" si="1"/>
        <v>36</v>
      </c>
      <c r="B40" s="101" t="s">
        <v>11</v>
      </c>
      <c r="C40" s="62"/>
      <c r="D40" s="8"/>
      <c r="E40" s="9"/>
      <c r="F40" s="9"/>
      <c r="G40" s="9"/>
      <c r="H40" s="9"/>
      <c r="I40" s="9"/>
      <c r="J40" s="3"/>
      <c r="K40" s="11"/>
      <c r="L40" s="20"/>
      <c r="M40" s="4"/>
      <c r="N40" s="2"/>
      <c r="O40" s="114"/>
      <c r="P40" s="34" t="e">
        <f t="shared" ref="P40" si="15">Q40/O40</f>
        <v>#DIV/0!</v>
      </c>
      <c r="Q40" s="114"/>
      <c r="R40" s="6"/>
      <c r="S40" s="36"/>
      <c r="T40" s="35"/>
      <c r="U40" s="35"/>
      <c r="V40" s="50"/>
    </row>
    <row r="41" spans="1:22" ht="15.75" thickBot="1" x14ac:dyDescent="0.3">
      <c r="A41" s="102">
        <f t="shared" si="1"/>
        <v>37</v>
      </c>
      <c r="B41" s="101" t="s">
        <v>11</v>
      </c>
      <c r="C41" s="62"/>
      <c r="D41" s="8"/>
      <c r="E41" s="9"/>
      <c r="F41" s="9"/>
      <c r="G41" s="9"/>
      <c r="H41" s="9"/>
      <c r="I41" s="9"/>
      <c r="J41" s="3"/>
      <c r="K41" s="11"/>
      <c r="L41" s="20"/>
      <c r="M41" s="4"/>
      <c r="N41" s="2"/>
      <c r="O41" s="114"/>
      <c r="P41" s="34" t="e">
        <f t="shared" ref="P41" si="16">Q41/O41</f>
        <v>#DIV/0!</v>
      </c>
      <c r="Q41" s="114"/>
      <c r="R41" s="6"/>
      <c r="S41" s="36"/>
      <c r="T41" s="35"/>
      <c r="U41" s="35"/>
      <c r="V41" s="50"/>
    </row>
    <row r="42" spans="1:22" ht="15.75" thickBot="1" x14ac:dyDescent="0.3">
      <c r="A42" s="102">
        <f t="shared" si="1"/>
        <v>38</v>
      </c>
      <c r="B42" s="101" t="s">
        <v>11</v>
      </c>
      <c r="C42" s="62"/>
      <c r="D42" s="8"/>
      <c r="E42" s="9"/>
      <c r="F42" s="9"/>
      <c r="G42" s="9"/>
      <c r="H42" s="9"/>
      <c r="I42" s="9"/>
      <c r="J42" s="3"/>
      <c r="K42" s="11"/>
      <c r="L42" s="20"/>
      <c r="M42" s="4"/>
      <c r="N42" s="2"/>
      <c r="O42" s="114"/>
      <c r="P42" s="34" t="e">
        <f t="shared" ref="P42" si="17">Q42/O42</f>
        <v>#DIV/0!</v>
      </c>
      <c r="Q42" s="114"/>
      <c r="R42" s="6"/>
      <c r="S42" s="36"/>
      <c r="T42" s="35"/>
      <c r="U42" s="35"/>
      <c r="V42" s="50"/>
    </row>
    <row r="43" spans="1:22" ht="15.75" thickBot="1" x14ac:dyDescent="0.3">
      <c r="A43" s="102">
        <f t="shared" si="1"/>
        <v>39</v>
      </c>
      <c r="B43" s="101" t="s">
        <v>11</v>
      </c>
      <c r="C43" s="62"/>
      <c r="D43" s="8"/>
      <c r="E43" s="9"/>
      <c r="F43" s="9"/>
      <c r="G43" s="9"/>
      <c r="H43" s="9"/>
      <c r="I43" s="9"/>
      <c r="J43" s="3"/>
      <c r="K43" s="11"/>
      <c r="L43" s="20"/>
      <c r="M43" s="4"/>
      <c r="N43" s="2"/>
      <c r="O43" s="114"/>
      <c r="P43" s="34" t="e">
        <f t="shared" ref="P43" si="18">Q43/O43</f>
        <v>#DIV/0!</v>
      </c>
      <c r="Q43" s="114"/>
      <c r="R43" s="6"/>
      <c r="S43" s="36"/>
      <c r="T43" s="35"/>
      <c r="U43" s="35"/>
      <c r="V43" s="50"/>
    </row>
    <row r="44" spans="1:22" ht="15.75" thickBot="1" x14ac:dyDescent="0.3">
      <c r="A44" s="102">
        <f t="shared" si="1"/>
        <v>40</v>
      </c>
      <c r="B44" s="101" t="s">
        <v>11</v>
      </c>
      <c r="C44" s="62"/>
      <c r="D44" s="8"/>
      <c r="E44" s="9"/>
      <c r="F44" s="9"/>
      <c r="G44" s="9"/>
      <c r="H44" s="9"/>
      <c r="I44" s="9"/>
      <c r="J44" s="3"/>
      <c r="K44" s="11"/>
      <c r="L44" s="20"/>
      <c r="M44" s="4"/>
      <c r="N44" s="2"/>
      <c r="O44" s="114"/>
      <c r="P44" s="34" t="e">
        <f t="shared" ref="P44" si="19">Q44/O44</f>
        <v>#DIV/0!</v>
      </c>
      <c r="Q44" s="114"/>
      <c r="R44" s="6"/>
      <c r="S44" s="36"/>
      <c r="T44" s="35"/>
      <c r="U44" s="35"/>
      <c r="V44" s="50"/>
    </row>
    <row r="45" spans="1:22" ht="15.75" thickBot="1" x14ac:dyDescent="0.3">
      <c r="A45" s="102">
        <f t="shared" si="1"/>
        <v>41</v>
      </c>
      <c r="B45" s="101" t="s">
        <v>11</v>
      </c>
      <c r="C45" s="62"/>
      <c r="D45" s="8"/>
      <c r="E45" s="9"/>
      <c r="F45" s="9"/>
      <c r="G45" s="9"/>
      <c r="H45" s="9"/>
      <c r="I45" s="9"/>
      <c r="J45" s="3"/>
      <c r="K45" s="11"/>
      <c r="L45" s="20"/>
      <c r="M45" s="4"/>
      <c r="N45" s="2"/>
      <c r="O45" s="114"/>
      <c r="P45" s="34" t="e">
        <f t="shared" ref="P45:P50" si="20">Q45/O45</f>
        <v>#DIV/0!</v>
      </c>
      <c r="Q45" s="114"/>
      <c r="R45" s="6"/>
      <c r="S45" s="36"/>
      <c r="T45" s="35"/>
      <c r="U45" s="35"/>
      <c r="V45" s="50"/>
    </row>
    <row r="46" spans="1:22" ht="15.75" thickBot="1" x14ac:dyDescent="0.3">
      <c r="A46" s="102">
        <f t="shared" si="1"/>
        <v>42</v>
      </c>
      <c r="B46" s="101" t="s">
        <v>11</v>
      </c>
      <c r="C46" s="62"/>
      <c r="D46" s="8"/>
      <c r="E46" s="9"/>
      <c r="F46" s="9"/>
      <c r="G46" s="9"/>
      <c r="H46" s="9"/>
      <c r="I46" s="9"/>
      <c r="J46" s="3"/>
      <c r="K46" s="11"/>
      <c r="L46" s="20"/>
      <c r="M46" s="4"/>
      <c r="N46" s="2"/>
      <c r="O46" s="114"/>
      <c r="P46" s="34" t="e">
        <f t="shared" si="20"/>
        <v>#DIV/0!</v>
      </c>
      <c r="Q46" s="114"/>
      <c r="R46" s="6"/>
      <c r="S46" s="36"/>
      <c r="T46" s="35"/>
      <c r="U46" s="35"/>
      <c r="V46" s="50"/>
    </row>
    <row r="47" spans="1:22" ht="15.75" thickBot="1" x14ac:dyDescent="0.3">
      <c r="A47" s="102">
        <f t="shared" si="1"/>
        <v>43</v>
      </c>
      <c r="B47" s="101" t="s">
        <v>11</v>
      </c>
      <c r="C47" s="62"/>
      <c r="D47" s="8"/>
      <c r="E47" s="9"/>
      <c r="F47" s="9"/>
      <c r="G47" s="9"/>
      <c r="H47" s="9"/>
      <c r="I47" s="9"/>
      <c r="J47" s="3"/>
      <c r="K47" s="11"/>
      <c r="L47" s="20"/>
      <c r="M47" s="4"/>
      <c r="N47" s="2"/>
      <c r="O47" s="114"/>
      <c r="P47" s="34" t="e">
        <f t="shared" si="20"/>
        <v>#DIV/0!</v>
      </c>
      <c r="Q47" s="114"/>
      <c r="R47" s="6"/>
      <c r="S47" s="36"/>
      <c r="T47" s="35"/>
      <c r="U47" s="35"/>
      <c r="V47" s="50"/>
    </row>
    <row r="48" spans="1:22" ht="15.75" thickBot="1" x14ac:dyDescent="0.3">
      <c r="A48" s="102">
        <f t="shared" si="1"/>
        <v>44</v>
      </c>
      <c r="B48" s="101" t="s">
        <v>11</v>
      </c>
      <c r="C48" s="62"/>
      <c r="D48" s="8"/>
      <c r="E48" s="9"/>
      <c r="F48" s="9"/>
      <c r="G48" s="9"/>
      <c r="H48" s="9"/>
      <c r="I48" s="9"/>
      <c r="J48" s="3"/>
      <c r="K48" s="11"/>
      <c r="L48" s="20"/>
      <c r="M48" s="4"/>
      <c r="N48" s="2"/>
      <c r="O48" s="114"/>
      <c r="P48" s="34" t="e">
        <f t="shared" si="20"/>
        <v>#DIV/0!</v>
      </c>
      <c r="Q48" s="114"/>
      <c r="R48" s="6"/>
      <c r="S48" s="36"/>
      <c r="T48" s="35"/>
      <c r="U48" s="35"/>
      <c r="V48" s="50"/>
    </row>
    <row r="49" spans="1:22" ht="15.75" thickBot="1" x14ac:dyDescent="0.3">
      <c r="A49" s="102">
        <f t="shared" si="1"/>
        <v>45</v>
      </c>
      <c r="B49" s="101" t="s">
        <v>11</v>
      </c>
      <c r="C49" s="62"/>
      <c r="D49" s="8"/>
      <c r="E49" s="9"/>
      <c r="F49" s="9"/>
      <c r="G49" s="9"/>
      <c r="H49" s="9"/>
      <c r="I49" s="9"/>
      <c r="J49" s="3"/>
      <c r="K49" s="11"/>
      <c r="L49" s="20"/>
      <c r="M49" s="4"/>
      <c r="N49" s="2"/>
      <c r="O49" s="114"/>
      <c r="P49" s="34" t="e">
        <f t="shared" si="20"/>
        <v>#DIV/0!</v>
      </c>
      <c r="Q49" s="114"/>
      <c r="R49" s="6"/>
      <c r="S49" s="36"/>
      <c r="T49" s="35"/>
      <c r="U49" s="35"/>
      <c r="V49" s="50"/>
    </row>
    <row r="50" spans="1:22" ht="15.75" thickBot="1" x14ac:dyDescent="0.3">
      <c r="A50" s="102">
        <f t="shared" si="1"/>
        <v>46</v>
      </c>
      <c r="B50" s="101" t="s">
        <v>11</v>
      </c>
      <c r="C50" s="62"/>
      <c r="D50" s="8"/>
      <c r="E50" s="9"/>
      <c r="F50" s="9"/>
      <c r="G50" s="9"/>
      <c r="H50" s="9"/>
      <c r="I50" s="9"/>
      <c r="J50" s="3"/>
      <c r="K50" s="11"/>
      <c r="L50" s="20"/>
      <c r="M50" s="4"/>
      <c r="N50" s="2"/>
      <c r="O50" s="114"/>
      <c r="P50" s="34" t="e">
        <f t="shared" si="20"/>
        <v>#DIV/0!</v>
      </c>
      <c r="Q50" s="114"/>
      <c r="R50" s="6"/>
      <c r="S50" s="36"/>
      <c r="T50" s="35"/>
      <c r="U50" s="35"/>
      <c r="V50" s="50"/>
    </row>
    <row r="51" spans="1:22" ht="15.75" thickBot="1" x14ac:dyDescent="0.3">
      <c r="A51" s="102">
        <f t="shared" si="1"/>
        <v>47</v>
      </c>
      <c r="B51" s="101" t="s">
        <v>11</v>
      </c>
      <c r="C51" s="62"/>
      <c r="D51" s="8"/>
      <c r="E51" s="9"/>
      <c r="F51" s="9"/>
      <c r="G51" s="9"/>
      <c r="H51" s="9"/>
      <c r="I51" s="9"/>
      <c r="J51" s="3"/>
      <c r="K51" s="11"/>
      <c r="L51" s="20"/>
      <c r="M51" s="4"/>
      <c r="N51" s="2"/>
      <c r="O51" s="114"/>
      <c r="P51" s="34" t="e">
        <f t="shared" ref="P51" si="21">Q51/O51</f>
        <v>#DIV/0!</v>
      </c>
      <c r="Q51" s="114"/>
      <c r="R51" s="6"/>
      <c r="S51" s="36"/>
      <c r="T51" s="35"/>
      <c r="U51" s="35"/>
      <c r="V51" s="50"/>
    </row>
    <row r="52" spans="1:22" ht="15.75" thickBot="1" x14ac:dyDescent="0.3">
      <c r="A52" s="102">
        <f t="shared" si="1"/>
        <v>48</v>
      </c>
      <c r="B52" s="101" t="s">
        <v>11</v>
      </c>
      <c r="C52" s="62"/>
      <c r="D52" s="8"/>
      <c r="E52" s="9"/>
      <c r="F52" s="9"/>
      <c r="G52" s="9"/>
      <c r="H52" s="9"/>
      <c r="I52" s="9"/>
      <c r="J52" s="3"/>
      <c r="K52" s="11"/>
      <c r="L52" s="20"/>
      <c r="M52" s="4"/>
      <c r="N52" s="2"/>
      <c r="O52" s="114"/>
      <c r="P52" s="34" t="e">
        <f t="shared" ref="P52" si="22">Q52/O52</f>
        <v>#DIV/0!</v>
      </c>
      <c r="Q52" s="114"/>
      <c r="R52" s="6"/>
      <c r="S52" s="36"/>
      <c r="T52" s="35"/>
      <c r="U52" s="35"/>
      <c r="V52" s="50"/>
    </row>
    <row r="53" spans="1:22" ht="15.75" thickBot="1" x14ac:dyDescent="0.3">
      <c r="A53" s="102">
        <f t="shared" si="1"/>
        <v>49</v>
      </c>
      <c r="B53" s="101" t="s">
        <v>11</v>
      </c>
      <c r="C53" s="62"/>
      <c r="D53" s="8"/>
      <c r="E53" s="9"/>
      <c r="F53" s="9"/>
      <c r="G53" s="9"/>
      <c r="H53" s="9"/>
      <c r="I53" s="9"/>
      <c r="J53" s="3"/>
      <c r="K53" s="11"/>
      <c r="L53" s="20"/>
      <c r="M53" s="4"/>
      <c r="N53" s="2"/>
      <c r="O53" s="114"/>
      <c r="P53" s="34" t="e">
        <f t="shared" ref="P53" si="23">Q53/O53</f>
        <v>#DIV/0!</v>
      </c>
      <c r="Q53" s="114"/>
      <c r="R53" s="6"/>
      <c r="S53" s="36"/>
      <c r="T53" s="35"/>
      <c r="U53" s="35"/>
      <c r="V53" s="50"/>
    </row>
    <row r="54" spans="1:22" ht="15.75" thickBot="1" x14ac:dyDescent="0.3">
      <c r="A54" s="102">
        <f t="shared" si="1"/>
        <v>50</v>
      </c>
      <c r="B54" s="104" t="s">
        <v>11</v>
      </c>
      <c r="C54" s="62"/>
      <c r="D54" s="14"/>
      <c r="E54" s="14"/>
      <c r="F54" s="14"/>
      <c r="G54" s="14"/>
      <c r="H54" s="14"/>
      <c r="I54" s="14"/>
      <c r="J54" s="3"/>
      <c r="K54" s="10"/>
      <c r="L54" s="37"/>
      <c r="M54" s="38"/>
      <c r="N54" s="12"/>
      <c r="O54" s="115"/>
      <c r="P54" s="40" t="e">
        <f t="shared" ref="P54:P55" si="24">Q54/O54</f>
        <v>#DIV/0!</v>
      </c>
      <c r="Q54" s="115"/>
      <c r="R54" s="41"/>
      <c r="S54" s="42"/>
      <c r="T54" s="43"/>
      <c r="U54" s="43"/>
      <c r="V54" s="51"/>
    </row>
    <row r="55" spans="1:22" ht="15.75" thickBot="1" x14ac:dyDescent="0.3">
      <c r="A55" s="102">
        <f t="shared" si="1"/>
        <v>51</v>
      </c>
      <c r="B55" s="101" t="s">
        <v>11</v>
      </c>
      <c r="C55" s="62"/>
      <c r="D55" s="8"/>
      <c r="E55" s="9"/>
      <c r="F55" s="9"/>
      <c r="G55" s="9"/>
      <c r="H55" s="9"/>
      <c r="I55" s="9"/>
      <c r="J55" s="3"/>
      <c r="K55" s="11"/>
      <c r="L55" s="20"/>
      <c r="M55" s="4"/>
      <c r="N55" s="2"/>
      <c r="O55" s="114"/>
      <c r="P55" s="34" t="e">
        <f t="shared" si="24"/>
        <v>#DIV/0!</v>
      </c>
      <c r="Q55" s="114"/>
      <c r="R55" s="6"/>
      <c r="S55" s="36"/>
      <c r="T55" s="35"/>
      <c r="U55" s="35"/>
      <c r="V55" s="50"/>
    </row>
    <row r="56" spans="1:22" ht="15.75" thickBot="1" x14ac:dyDescent="0.3">
      <c r="A56" s="102">
        <f t="shared" si="1"/>
        <v>52</v>
      </c>
      <c r="B56" s="104" t="s">
        <v>11</v>
      </c>
      <c r="C56" s="62"/>
      <c r="D56" s="14"/>
      <c r="E56" s="14"/>
      <c r="F56" s="14"/>
      <c r="G56" s="14"/>
      <c r="H56" s="14"/>
      <c r="I56" s="14"/>
      <c r="J56" s="3"/>
      <c r="K56" s="10"/>
      <c r="L56" s="37"/>
      <c r="M56" s="38"/>
      <c r="N56" s="12"/>
      <c r="O56" s="115"/>
      <c r="P56" s="40" t="e">
        <f t="shared" ref="P56:P104" si="25">Q56/O56</f>
        <v>#DIV/0!</v>
      </c>
      <c r="Q56" s="115"/>
      <c r="R56" s="41"/>
      <c r="S56" s="42"/>
      <c r="T56" s="43"/>
      <c r="U56" s="43"/>
      <c r="V56" s="51"/>
    </row>
    <row r="57" spans="1:22" ht="15.75" thickBot="1" x14ac:dyDescent="0.3">
      <c r="A57" s="102">
        <f t="shared" si="1"/>
        <v>53</v>
      </c>
      <c r="B57" s="101" t="s">
        <v>11</v>
      </c>
      <c r="C57" s="62"/>
      <c r="D57" s="8"/>
      <c r="E57" s="9"/>
      <c r="F57" s="9"/>
      <c r="G57" s="9"/>
      <c r="H57" s="9"/>
      <c r="I57" s="9"/>
      <c r="J57" s="3"/>
      <c r="K57" s="11"/>
      <c r="L57" s="20"/>
      <c r="M57" s="4"/>
      <c r="N57" s="2"/>
      <c r="O57" s="114"/>
      <c r="P57" s="34" t="e">
        <f t="shared" si="25"/>
        <v>#DIV/0!</v>
      </c>
      <c r="Q57" s="114"/>
      <c r="R57" s="6"/>
      <c r="S57" s="36"/>
      <c r="T57" s="35"/>
      <c r="U57" s="35"/>
      <c r="V57" s="50"/>
    </row>
    <row r="58" spans="1:22" ht="15.75" thickBot="1" x14ac:dyDescent="0.3">
      <c r="A58" s="102">
        <f t="shared" si="1"/>
        <v>54</v>
      </c>
      <c r="B58" s="104" t="s">
        <v>11</v>
      </c>
      <c r="C58" s="62"/>
      <c r="D58" s="14"/>
      <c r="E58" s="14"/>
      <c r="F58" s="14"/>
      <c r="G58" s="14"/>
      <c r="H58" s="14"/>
      <c r="I58" s="14"/>
      <c r="J58" s="3"/>
      <c r="K58" s="10"/>
      <c r="L58" s="37"/>
      <c r="M58" s="38"/>
      <c r="N58" s="12"/>
      <c r="O58" s="115"/>
      <c r="P58" s="40" t="e">
        <f t="shared" si="25"/>
        <v>#DIV/0!</v>
      </c>
      <c r="Q58" s="115"/>
      <c r="R58" s="41"/>
      <c r="S58" s="42"/>
      <c r="T58" s="43"/>
      <c r="U58" s="43"/>
      <c r="V58" s="51"/>
    </row>
    <row r="59" spans="1:22" ht="15.75" thickBot="1" x14ac:dyDescent="0.3">
      <c r="A59" s="102">
        <f t="shared" si="1"/>
        <v>55</v>
      </c>
      <c r="B59" s="101" t="s">
        <v>11</v>
      </c>
      <c r="C59" s="62"/>
      <c r="D59" s="8"/>
      <c r="E59" s="9"/>
      <c r="F59" s="9"/>
      <c r="G59" s="9"/>
      <c r="H59" s="9"/>
      <c r="I59" s="9"/>
      <c r="J59" s="3"/>
      <c r="K59" s="11"/>
      <c r="L59" s="20"/>
      <c r="M59" s="4"/>
      <c r="N59" s="2"/>
      <c r="O59" s="114"/>
      <c r="P59" s="34" t="e">
        <f t="shared" si="25"/>
        <v>#DIV/0!</v>
      </c>
      <c r="Q59" s="114"/>
      <c r="R59" s="6"/>
      <c r="S59" s="36"/>
      <c r="T59" s="35"/>
      <c r="U59" s="35"/>
      <c r="V59" s="50"/>
    </row>
    <row r="60" spans="1:22" ht="15.75" thickBot="1" x14ac:dyDescent="0.3">
      <c r="A60" s="102">
        <f t="shared" si="1"/>
        <v>56</v>
      </c>
      <c r="B60" s="104" t="s">
        <v>11</v>
      </c>
      <c r="C60" s="62"/>
      <c r="D60" s="14"/>
      <c r="E60" s="14"/>
      <c r="F60" s="14"/>
      <c r="G60" s="14"/>
      <c r="H60" s="14"/>
      <c r="I60" s="14"/>
      <c r="J60" s="3"/>
      <c r="K60" s="10"/>
      <c r="L60" s="37"/>
      <c r="M60" s="38"/>
      <c r="N60" s="12"/>
      <c r="O60" s="115"/>
      <c r="P60" s="40" t="e">
        <f t="shared" si="25"/>
        <v>#DIV/0!</v>
      </c>
      <c r="Q60" s="115"/>
      <c r="R60" s="41"/>
      <c r="S60" s="42"/>
      <c r="T60" s="43"/>
      <c r="U60" s="43"/>
      <c r="V60" s="51"/>
    </row>
    <row r="61" spans="1:22" ht="15.75" thickBot="1" x14ac:dyDescent="0.3">
      <c r="A61" s="102">
        <f t="shared" si="1"/>
        <v>57</v>
      </c>
      <c r="B61" s="101" t="s">
        <v>11</v>
      </c>
      <c r="C61" s="62"/>
      <c r="D61" s="8"/>
      <c r="E61" s="9"/>
      <c r="F61" s="9"/>
      <c r="G61" s="9"/>
      <c r="H61" s="9"/>
      <c r="I61" s="9"/>
      <c r="J61" s="3"/>
      <c r="K61" s="11"/>
      <c r="L61" s="20"/>
      <c r="M61" s="4"/>
      <c r="N61" s="2"/>
      <c r="O61" s="114"/>
      <c r="P61" s="34" t="e">
        <f t="shared" si="25"/>
        <v>#DIV/0!</v>
      </c>
      <c r="Q61" s="114"/>
      <c r="R61" s="6"/>
      <c r="S61" s="36"/>
      <c r="T61" s="35"/>
      <c r="U61" s="35"/>
      <c r="V61" s="50"/>
    </row>
    <row r="62" spans="1:22" ht="15.75" thickBot="1" x14ac:dyDescent="0.3">
      <c r="A62" s="102">
        <f t="shared" si="1"/>
        <v>58</v>
      </c>
      <c r="B62" s="104" t="s">
        <v>11</v>
      </c>
      <c r="C62" s="62"/>
      <c r="D62" s="14"/>
      <c r="E62" s="14"/>
      <c r="F62" s="14"/>
      <c r="G62" s="14"/>
      <c r="H62" s="14"/>
      <c r="I62" s="14"/>
      <c r="J62" s="3"/>
      <c r="K62" s="10"/>
      <c r="L62" s="37"/>
      <c r="M62" s="38"/>
      <c r="N62" s="12"/>
      <c r="O62" s="115"/>
      <c r="P62" s="40" t="e">
        <f t="shared" si="25"/>
        <v>#DIV/0!</v>
      </c>
      <c r="Q62" s="115"/>
      <c r="R62" s="41"/>
      <c r="S62" s="42"/>
      <c r="T62" s="43"/>
      <c r="U62" s="43"/>
      <c r="V62" s="51"/>
    </row>
    <row r="63" spans="1:22" ht="15.75" thickBot="1" x14ac:dyDescent="0.3">
      <c r="A63" s="102">
        <f t="shared" si="1"/>
        <v>59</v>
      </c>
      <c r="B63" s="101" t="s">
        <v>11</v>
      </c>
      <c r="C63" s="62"/>
      <c r="D63" s="8"/>
      <c r="E63" s="9"/>
      <c r="F63" s="9"/>
      <c r="G63" s="9"/>
      <c r="H63" s="9"/>
      <c r="I63" s="9"/>
      <c r="J63" s="3"/>
      <c r="K63" s="11"/>
      <c r="L63" s="20"/>
      <c r="M63" s="4"/>
      <c r="N63" s="2"/>
      <c r="O63" s="114"/>
      <c r="P63" s="34" t="e">
        <f t="shared" si="25"/>
        <v>#DIV/0!</v>
      </c>
      <c r="Q63" s="114"/>
      <c r="R63" s="6"/>
      <c r="S63" s="36"/>
      <c r="T63" s="35"/>
      <c r="U63" s="35"/>
      <c r="V63" s="50"/>
    </row>
    <row r="64" spans="1:22" ht="15.75" thickBot="1" x14ac:dyDescent="0.3">
      <c r="A64" s="102">
        <f t="shared" si="1"/>
        <v>60</v>
      </c>
      <c r="B64" s="104" t="s">
        <v>11</v>
      </c>
      <c r="C64" s="62"/>
      <c r="D64" s="14"/>
      <c r="E64" s="14"/>
      <c r="F64" s="14"/>
      <c r="G64" s="14"/>
      <c r="H64" s="14"/>
      <c r="I64" s="14"/>
      <c r="J64" s="3"/>
      <c r="K64" s="10"/>
      <c r="L64" s="37"/>
      <c r="M64" s="38"/>
      <c r="N64" s="12"/>
      <c r="O64" s="115"/>
      <c r="P64" s="40" t="e">
        <f t="shared" si="25"/>
        <v>#DIV/0!</v>
      </c>
      <c r="Q64" s="115"/>
      <c r="R64" s="41"/>
      <c r="S64" s="42"/>
      <c r="T64" s="43"/>
      <c r="U64" s="43"/>
      <c r="V64" s="51"/>
    </row>
    <row r="65" spans="1:22" ht="15.75" thickBot="1" x14ac:dyDescent="0.3">
      <c r="A65" s="102">
        <f t="shared" si="1"/>
        <v>61</v>
      </c>
      <c r="B65" s="101" t="s">
        <v>11</v>
      </c>
      <c r="C65" s="62"/>
      <c r="D65" s="8"/>
      <c r="E65" s="9"/>
      <c r="F65" s="9"/>
      <c r="G65" s="9"/>
      <c r="H65" s="9"/>
      <c r="I65" s="9"/>
      <c r="J65" s="3"/>
      <c r="K65" s="11"/>
      <c r="L65" s="20"/>
      <c r="M65" s="4"/>
      <c r="N65" s="2"/>
      <c r="O65" s="114"/>
      <c r="P65" s="34" t="e">
        <f t="shared" si="25"/>
        <v>#DIV/0!</v>
      </c>
      <c r="Q65" s="114"/>
      <c r="R65" s="6"/>
      <c r="S65" s="36"/>
      <c r="T65" s="35"/>
      <c r="U65" s="35"/>
      <c r="V65" s="50"/>
    </row>
    <row r="66" spans="1:22" ht="15.75" thickBot="1" x14ac:dyDescent="0.3">
      <c r="A66" s="102">
        <f t="shared" si="1"/>
        <v>62</v>
      </c>
      <c r="B66" s="104" t="s">
        <v>11</v>
      </c>
      <c r="C66" s="62"/>
      <c r="D66" s="14"/>
      <c r="E66" s="14"/>
      <c r="F66" s="14"/>
      <c r="G66" s="14"/>
      <c r="H66" s="14"/>
      <c r="I66" s="14"/>
      <c r="J66" s="3"/>
      <c r="K66" s="10"/>
      <c r="L66" s="37"/>
      <c r="M66" s="38"/>
      <c r="N66" s="12"/>
      <c r="O66" s="115"/>
      <c r="P66" s="40" t="e">
        <f t="shared" si="25"/>
        <v>#DIV/0!</v>
      </c>
      <c r="Q66" s="115"/>
      <c r="R66" s="41"/>
      <c r="S66" s="42"/>
      <c r="T66" s="43"/>
      <c r="U66" s="43"/>
      <c r="V66" s="51"/>
    </row>
    <row r="67" spans="1:22" ht="15.75" thickBot="1" x14ac:dyDescent="0.3">
      <c r="A67" s="102">
        <f t="shared" si="1"/>
        <v>63</v>
      </c>
      <c r="B67" s="101" t="s">
        <v>11</v>
      </c>
      <c r="C67" s="62"/>
      <c r="D67" s="8"/>
      <c r="E67" s="9"/>
      <c r="F67" s="9"/>
      <c r="G67" s="9"/>
      <c r="H67" s="9"/>
      <c r="I67" s="9"/>
      <c r="J67" s="3"/>
      <c r="K67" s="11"/>
      <c r="L67" s="20"/>
      <c r="M67" s="4"/>
      <c r="N67" s="2"/>
      <c r="O67" s="114"/>
      <c r="P67" s="34" t="e">
        <f t="shared" si="25"/>
        <v>#DIV/0!</v>
      </c>
      <c r="Q67" s="114"/>
      <c r="R67" s="6"/>
      <c r="S67" s="36"/>
      <c r="T67" s="35"/>
      <c r="U67" s="35"/>
      <c r="V67" s="50"/>
    </row>
    <row r="68" spans="1:22" ht="15.75" thickBot="1" x14ac:dyDescent="0.3">
      <c r="A68" s="102">
        <f t="shared" si="1"/>
        <v>64</v>
      </c>
      <c r="B68" s="104" t="s">
        <v>11</v>
      </c>
      <c r="C68" s="62"/>
      <c r="D68" s="14"/>
      <c r="E68" s="14"/>
      <c r="F68" s="14"/>
      <c r="G68" s="14"/>
      <c r="H68" s="14"/>
      <c r="I68" s="14"/>
      <c r="J68" s="3"/>
      <c r="K68" s="10"/>
      <c r="L68" s="37"/>
      <c r="M68" s="38"/>
      <c r="N68" s="12"/>
      <c r="O68" s="115"/>
      <c r="P68" s="40" t="e">
        <f t="shared" si="25"/>
        <v>#DIV/0!</v>
      </c>
      <c r="Q68" s="115"/>
      <c r="R68" s="41"/>
      <c r="S68" s="42"/>
      <c r="T68" s="43"/>
      <c r="U68" s="43"/>
      <c r="V68" s="51"/>
    </row>
    <row r="69" spans="1:22" ht="15.75" thickBot="1" x14ac:dyDescent="0.3">
      <c r="A69" s="102">
        <f t="shared" si="1"/>
        <v>65</v>
      </c>
      <c r="B69" s="101" t="s">
        <v>11</v>
      </c>
      <c r="C69" s="62"/>
      <c r="D69" s="8"/>
      <c r="E69" s="9"/>
      <c r="F69" s="9"/>
      <c r="G69" s="9"/>
      <c r="H69" s="9"/>
      <c r="I69" s="9"/>
      <c r="J69" s="3"/>
      <c r="K69" s="11"/>
      <c r="L69" s="20"/>
      <c r="M69" s="4"/>
      <c r="N69" s="2"/>
      <c r="O69" s="114"/>
      <c r="P69" s="34" t="e">
        <f t="shared" si="25"/>
        <v>#DIV/0!</v>
      </c>
      <c r="Q69" s="114"/>
      <c r="R69" s="6"/>
      <c r="S69" s="36"/>
      <c r="T69" s="35"/>
      <c r="U69" s="35"/>
      <c r="V69" s="50"/>
    </row>
    <row r="70" spans="1:22" ht="15.75" thickBot="1" x14ac:dyDescent="0.3">
      <c r="A70" s="102">
        <f t="shared" si="1"/>
        <v>66</v>
      </c>
      <c r="B70" s="104" t="s">
        <v>11</v>
      </c>
      <c r="C70" s="62"/>
      <c r="D70" s="14"/>
      <c r="E70" s="14"/>
      <c r="F70" s="14"/>
      <c r="G70" s="14"/>
      <c r="H70" s="14"/>
      <c r="I70" s="14"/>
      <c r="J70" s="3"/>
      <c r="K70" s="10"/>
      <c r="L70" s="37"/>
      <c r="M70" s="38"/>
      <c r="N70" s="12"/>
      <c r="O70" s="115"/>
      <c r="P70" s="40" t="e">
        <f t="shared" si="25"/>
        <v>#DIV/0!</v>
      </c>
      <c r="Q70" s="115"/>
      <c r="R70" s="41"/>
      <c r="S70" s="42"/>
      <c r="T70" s="43"/>
      <c r="U70" s="43"/>
      <c r="V70" s="51"/>
    </row>
    <row r="71" spans="1:22" ht="15.75" thickBot="1" x14ac:dyDescent="0.3">
      <c r="A71" s="102">
        <f t="shared" ref="A71:A134" si="26">A70+1</f>
        <v>67</v>
      </c>
      <c r="B71" s="101" t="s">
        <v>11</v>
      </c>
      <c r="C71" s="62"/>
      <c r="D71" s="8"/>
      <c r="E71" s="9"/>
      <c r="F71" s="9"/>
      <c r="G71" s="9"/>
      <c r="H71" s="9"/>
      <c r="I71" s="9"/>
      <c r="J71" s="3"/>
      <c r="K71" s="11"/>
      <c r="L71" s="20"/>
      <c r="M71" s="4"/>
      <c r="N71" s="2"/>
      <c r="O71" s="114"/>
      <c r="P71" s="34" t="e">
        <f t="shared" si="25"/>
        <v>#DIV/0!</v>
      </c>
      <c r="Q71" s="114"/>
      <c r="R71" s="6"/>
      <c r="S71" s="36"/>
      <c r="T71" s="35"/>
      <c r="U71" s="35"/>
      <c r="V71" s="50"/>
    </row>
    <row r="72" spans="1:22" ht="15.75" thickBot="1" x14ac:dyDescent="0.3">
      <c r="A72" s="102">
        <f t="shared" si="26"/>
        <v>68</v>
      </c>
      <c r="B72" s="104" t="s">
        <v>11</v>
      </c>
      <c r="C72" s="62"/>
      <c r="D72" s="14"/>
      <c r="E72" s="14"/>
      <c r="F72" s="14"/>
      <c r="G72" s="14"/>
      <c r="H72" s="14"/>
      <c r="I72" s="14"/>
      <c r="J72" s="3"/>
      <c r="K72" s="10"/>
      <c r="L72" s="37"/>
      <c r="M72" s="38"/>
      <c r="N72" s="12"/>
      <c r="O72" s="115"/>
      <c r="P72" s="40" t="e">
        <f t="shared" si="25"/>
        <v>#DIV/0!</v>
      </c>
      <c r="Q72" s="115"/>
      <c r="R72" s="41"/>
      <c r="S72" s="42"/>
      <c r="T72" s="43"/>
      <c r="U72" s="43"/>
      <c r="V72" s="51"/>
    </row>
    <row r="73" spans="1:22" ht="15.75" thickBot="1" x14ac:dyDescent="0.3">
      <c r="A73" s="102">
        <f t="shared" si="26"/>
        <v>69</v>
      </c>
      <c r="B73" s="101" t="s">
        <v>11</v>
      </c>
      <c r="C73" s="62"/>
      <c r="D73" s="8"/>
      <c r="E73" s="9"/>
      <c r="F73" s="9"/>
      <c r="G73" s="9"/>
      <c r="H73" s="9"/>
      <c r="I73" s="9"/>
      <c r="J73" s="3"/>
      <c r="K73" s="11"/>
      <c r="L73" s="20"/>
      <c r="M73" s="4"/>
      <c r="N73" s="2"/>
      <c r="O73" s="114"/>
      <c r="P73" s="34" t="e">
        <f t="shared" si="25"/>
        <v>#DIV/0!</v>
      </c>
      <c r="Q73" s="114"/>
      <c r="R73" s="6"/>
      <c r="S73" s="36"/>
      <c r="T73" s="35"/>
      <c r="U73" s="35"/>
      <c r="V73" s="50"/>
    </row>
    <row r="74" spans="1:22" ht="15.75" thickBot="1" x14ac:dyDescent="0.3">
      <c r="A74" s="102">
        <f t="shared" si="26"/>
        <v>70</v>
      </c>
      <c r="B74" s="104" t="s">
        <v>11</v>
      </c>
      <c r="C74" s="62"/>
      <c r="D74" s="14"/>
      <c r="E74" s="14"/>
      <c r="F74" s="14"/>
      <c r="G74" s="14"/>
      <c r="H74" s="14"/>
      <c r="I74" s="14"/>
      <c r="J74" s="3"/>
      <c r="K74" s="10"/>
      <c r="L74" s="37"/>
      <c r="M74" s="38"/>
      <c r="N74" s="12"/>
      <c r="O74" s="115"/>
      <c r="P74" s="40" t="e">
        <f t="shared" si="25"/>
        <v>#DIV/0!</v>
      </c>
      <c r="Q74" s="115"/>
      <c r="R74" s="41"/>
      <c r="S74" s="42"/>
      <c r="T74" s="43"/>
      <c r="U74" s="43"/>
      <c r="V74" s="51"/>
    </row>
    <row r="75" spans="1:22" ht="15.75" thickBot="1" x14ac:dyDescent="0.3">
      <c r="A75" s="102">
        <f t="shared" si="26"/>
        <v>71</v>
      </c>
      <c r="B75" s="101" t="s">
        <v>11</v>
      </c>
      <c r="C75" s="62"/>
      <c r="D75" s="8"/>
      <c r="E75" s="9"/>
      <c r="F75" s="9"/>
      <c r="G75" s="9"/>
      <c r="H75" s="9"/>
      <c r="I75" s="9"/>
      <c r="J75" s="3"/>
      <c r="K75" s="11"/>
      <c r="L75" s="20"/>
      <c r="M75" s="4"/>
      <c r="N75" s="2"/>
      <c r="O75" s="114"/>
      <c r="P75" s="34" t="e">
        <f t="shared" si="25"/>
        <v>#DIV/0!</v>
      </c>
      <c r="Q75" s="114"/>
      <c r="R75" s="6"/>
      <c r="S75" s="36"/>
      <c r="T75" s="35"/>
      <c r="U75" s="35"/>
      <c r="V75" s="50"/>
    </row>
    <row r="76" spans="1:22" ht="15.75" thickBot="1" x14ac:dyDescent="0.3">
      <c r="A76" s="102">
        <f t="shared" si="26"/>
        <v>72</v>
      </c>
      <c r="B76" s="104" t="s">
        <v>11</v>
      </c>
      <c r="C76" s="62"/>
      <c r="D76" s="14"/>
      <c r="E76" s="14"/>
      <c r="F76" s="14"/>
      <c r="G76" s="14"/>
      <c r="H76" s="14"/>
      <c r="I76" s="14"/>
      <c r="J76" s="3"/>
      <c r="K76" s="10"/>
      <c r="L76" s="37"/>
      <c r="M76" s="38"/>
      <c r="N76" s="12"/>
      <c r="O76" s="115"/>
      <c r="P76" s="40" t="e">
        <f t="shared" si="25"/>
        <v>#DIV/0!</v>
      </c>
      <c r="Q76" s="115"/>
      <c r="R76" s="41"/>
      <c r="S76" s="42"/>
      <c r="T76" s="43"/>
      <c r="U76" s="43"/>
      <c r="V76" s="51"/>
    </row>
    <row r="77" spans="1:22" ht="15.75" thickBot="1" x14ac:dyDescent="0.3">
      <c r="A77" s="102">
        <f t="shared" si="26"/>
        <v>73</v>
      </c>
      <c r="B77" s="101" t="s">
        <v>11</v>
      </c>
      <c r="C77" s="62"/>
      <c r="D77" s="8"/>
      <c r="E77" s="9"/>
      <c r="F77" s="9"/>
      <c r="G77" s="9"/>
      <c r="H77" s="9"/>
      <c r="I77" s="9"/>
      <c r="J77" s="3"/>
      <c r="K77" s="11"/>
      <c r="L77" s="20"/>
      <c r="M77" s="4"/>
      <c r="N77" s="2"/>
      <c r="O77" s="114"/>
      <c r="P77" s="34" t="e">
        <f t="shared" si="25"/>
        <v>#DIV/0!</v>
      </c>
      <c r="Q77" s="114"/>
      <c r="R77" s="6"/>
      <c r="S77" s="36"/>
      <c r="T77" s="35"/>
      <c r="U77" s="35"/>
      <c r="V77" s="50"/>
    </row>
    <row r="78" spans="1:22" ht="15.75" thickBot="1" x14ac:dyDescent="0.3">
      <c r="A78" s="102">
        <f t="shared" si="26"/>
        <v>74</v>
      </c>
      <c r="B78" s="104" t="s">
        <v>11</v>
      </c>
      <c r="C78" s="62"/>
      <c r="D78" s="14"/>
      <c r="E78" s="14"/>
      <c r="F78" s="14"/>
      <c r="G78" s="14"/>
      <c r="H78" s="14"/>
      <c r="I78" s="14"/>
      <c r="J78" s="3"/>
      <c r="K78" s="10"/>
      <c r="L78" s="37"/>
      <c r="M78" s="38"/>
      <c r="N78" s="12"/>
      <c r="O78" s="115"/>
      <c r="P78" s="40" t="e">
        <f t="shared" si="25"/>
        <v>#DIV/0!</v>
      </c>
      <c r="Q78" s="115"/>
      <c r="R78" s="41"/>
      <c r="S78" s="42"/>
      <c r="T78" s="43"/>
      <c r="U78" s="43"/>
      <c r="V78" s="51"/>
    </row>
    <row r="79" spans="1:22" ht="15.75" thickBot="1" x14ac:dyDescent="0.3">
      <c r="A79" s="102">
        <f t="shared" si="26"/>
        <v>75</v>
      </c>
      <c r="B79" s="101" t="s">
        <v>11</v>
      </c>
      <c r="C79" s="62"/>
      <c r="D79" s="8"/>
      <c r="E79" s="9"/>
      <c r="F79" s="9"/>
      <c r="G79" s="9"/>
      <c r="H79" s="9"/>
      <c r="I79" s="9"/>
      <c r="J79" s="3"/>
      <c r="K79" s="11"/>
      <c r="L79" s="20"/>
      <c r="M79" s="4"/>
      <c r="N79" s="2"/>
      <c r="O79" s="114"/>
      <c r="P79" s="34" t="e">
        <f t="shared" si="25"/>
        <v>#DIV/0!</v>
      </c>
      <c r="Q79" s="114"/>
      <c r="R79" s="6"/>
      <c r="S79" s="36"/>
      <c r="T79" s="35"/>
      <c r="U79" s="35"/>
      <c r="V79" s="50"/>
    </row>
    <row r="80" spans="1:22" ht="15.75" thickBot="1" x14ac:dyDescent="0.3">
      <c r="A80" s="102">
        <f t="shared" si="26"/>
        <v>76</v>
      </c>
      <c r="B80" s="104" t="s">
        <v>11</v>
      </c>
      <c r="C80" s="62"/>
      <c r="D80" s="14"/>
      <c r="E80" s="14"/>
      <c r="F80" s="14"/>
      <c r="G80" s="14"/>
      <c r="H80" s="14"/>
      <c r="I80" s="14"/>
      <c r="J80" s="3"/>
      <c r="K80" s="10"/>
      <c r="L80" s="37"/>
      <c r="M80" s="38"/>
      <c r="N80" s="12"/>
      <c r="O80" s="115"/>
      <c r="P80" s="40" t="e">
        <f t="shared" si="25"/>
        <v>#DIV/0!</v>
      </c>
      <c r="Q80" s="115"/>
      <c r="R80" s="41"/>
      <c r="S80" s="42"/>
      <c r="T80" s="43"/>
      <c r="U80" s="43"/>
      <c r="V80" s="51"/>
    </row>
    <row r="81" spans="1:22" ht="15.75" thickBot="1" x14ac:dyDescent="0.3">
      <c r="A81" s="102">
        <f t="shared" si="26"/>
        <v>77</v>
      </c>
      <c r="B81" s="101" t="s">
        <v>11</v>
      </c>
      <c r="C81" s="62"/>
      <c r="D81" s="8"/>
      <c r="E81" s="9"/>
      <c r="F81" s="9"/>
      <c r="G81" s="9"/>
      <c r="H81" s="9"/>
      <c r="I81" s="9"/>
      <c r="J81" s="3"/>
      <c r="K81" s="11"/>
      <c r="L81" s="20"/>
      <c r="M81" s="4"/>
      <c r="N81" s="2"/>
      <c r="O81" s="114"/>
      <c r="P81" s="34" t="e">
        <f t="shared" si="25"/>
        <v>#DIV/0!</v>
      </c>
      <c r="Q81" s="114"/>
      <c r="R81" s="6"/>
      <c r="S81" s="36"/>
      <c r="T81" s="35"/>
      <c r="U81" s="35"/>
      <c r="V81" s="50"/>
    </row>
    <row r="82" spans="1:22" ht="15.75" thickBot="1" x14ac:dyDescent="0.3">
      <c r="A82" s="102">
        <f t="shared" si="26"/>
        <v>78</v>
      </c>
      <c r="B82" s="104" t="s">
        <v>11</v>
      </c>
      <c r="C82" s="62"/>
      <c r="D82" s="14"/>
      <c r="E82" s="14"/>
      <c r="F82" s="14"/>
      <c r="G82" s="14"/>
      <c r="H82" s="14"/>
      <c r="I82" s="14"/>
      <c r="J82" s="3"/>
      <c r="K82" s="10"/>
      <c r="L82" s="37"/>
      <c r="M82" s="38"/>
      <c r="N82" s="12"/>
      <c r="O82" s="115"/>
      <c r="P82" s="40" t="e">
        <f t="shared" si="25"/>
        <v>#DIV/0!</v>
      </c>
      <c r="Q82" s="115"/>
      <c r="R82" s="41"/>
      <c r="S82" s="42"/>
      <c r="T82" s="43"/>
      <c r="U82" s="43"/>
      <c r="V82" s="51"/>
    </row>
    <row r="83" spans="1:22" ht="15.75" thickBot="1" x14ac:dyDescent="0.3">
      <c r="A83" s="102">
        <f t="shared" si="26"/>
        <v>79</v>
      </c>
      <c r="B83" s="101" t="s">
        <v>11</v>
      </c>
      <c r="C83" s="62"/>
      <c r="D83" s="8"/>
      <c r="E83" s="9"/>
      <c r="F83" s="9"/>
      <c r="G83" s="9"/>
      <c r="H83" s="9"/>
      <c r="I83" s="9"/>
      <c r="J83" s="3"/>
      <c r="K83" s="11"/>
      <c r="L83" s="20"/>
      <c r="M83" s="4"/>
      <c r="N83" s="2"/>
      <c r="O83" s="114"/>
      <c r="P83" s="34" t="e">
        <f t="shared" si="25"/>
        <v>#DIV/0!</v>
      </c>
      <c r="Q83" s="114"/>
      <c r="R83" s="6"/>
      <c r="S83" s="36"/>
      <c r="T83" s="35"/>
      <c r="U83" s="35"/>
      <c r="V83" s="50"/>
    </row>
    <row r="84" spans="1:22" ht="15.75" thickBot="1" x14ac:dyDescent="0.3">
      <c r="A84" s="102">
        <f t="shared" si="26"/>
        <v>80</v>
      </c>
      <c r="B84" s="104" t="s">
        <v>11</v>
      </c>
      <c r="C84" s="62"/>
      <c r="D84" s="14"/>
      <c r="E84" s="14"/>
      <c r="F84" s="14"/>
      <c r="G84" s="14"/>
      <c r="H84" s="14"/>
      <c r="I84" s="14"/>
      <c r="J84" s="3"/>
      <c r="K84" s="10"/>
      <c r="L84" s="37"/>
      <c r="M84" s="38"/>
      <c r="N84" s="12"/>
      <c r="O84" s="115"/>
      <c r="P84" s="40" t="e">
        <f t="shared" si="25"/>
        <v>#DIV/0!</v>
      </c>
      <c r="Q84" s="115"/>
      <c r="R84" s="41"/>
      <c r="S84" s="42"/>
      <c r="T84" s="43"/>
      <c r="U84" s="43"/>
      <c r="V84" s="51"/>
    </row>
    <row r="85" spans="1:22" ht="15.75" thickBot="1" x14ac:dyDescent="0.3">
      <c r="A85" s="102">
        <f t="shared" si="26"/>
        <v>81</v>
      </c>
      <c r="B85" s="101" t="s">
        <v>11</v>
      </c>
      <c r="C85" s="62"/>
      <c r="D85" s="8"/>
      <c r="E85" s="9"/>
      <c r="F85" s="9"/>
      <c r="G85" s="9"/>
      <c r="H85" s="9"/>
      <c r="I85" s="9"/>
      <c r="J85" s="3"/>
      <c r="K85" s="11"/>
      <c r="L85" s="20"/>
      <c r="M85" s="4"/>
      <c r="N85" s="2"/>
      <c r="O85" s="114"/>
      <c r="P85" s="34" t="e">
        <f t="shared" si="25"/>
        <v>#DIV/0!</v>
      </c>
      <c r="Q85" s="114"/>
      <c r="R85" s="6"/>
      <c r="S85" s="36"/>
      <c r="T85" s="35"/>
      <c r="U85" s="35"/>
      <c r="V85" s="50"/>
    </row>
    <row r="86" spans="1:22" ht="15.75" thickBot="1" x14ac:dyDescent="0.3">
      <c r="A86" s="102">
        <f t="shared" si="26"/>
        <v>82</v>
      </c>
      <c r="B86" s="104" t="s">
        <v>11</v>
      </c>
      <c r="C86" s="62"/>
      <c r="D86" s="14"/>
      <c r="E86" s="14"/>
      <c r="F86" s="14"/>
      <c r="G86" s="14"/>
      <c r="H86" s="14"/>
      <c r="I86" s="14"/>
      <c r="J86" s="3"/>
      <c r="K86" s="10"/>
      <c r="L86" s="37"/>
      <c r="M86" s="38"/>
      <c r="N86" s="12"/>
      <c r="O86" s="115"/>
      <c r="P86" s="40" t="e">
        <f t="shared" si="25"/>
        <v>#DIV/0!</v>
      </c>
      <c r="Q86" s="115"/>
      <c r="R86" s="41"/>
      <c r="S86" s="42"/>
      <c r="T86" s="43"/>
      <c r="U86" s="43"/>
      <c r="V86" s="51"/>
    </row>
    <row r="87" spans="1:22" ht="15.75" thickBot="1" x14ac:dyDescent="0.3">
      <c r="A87" s="102">
        <f t="shared" si="26"/>
        <v>83</v>
      </c>
      <c r="B87" s="101" t="s">
        <v>11</v>
      </c>
      <c r="C87" s="62"/>
      <c r="D87" s="8"/>
      <c r="E87" s="9"/>
      <c r="F87" s="9"/>
      <c r="G87" s="9"/>
      <c r="H87" s="9"/>
      <c r="I87" s="9"/>
      <c r="J87" s="3"/>
      <c r="K87" s="11"/>
      <c r="L87" s="20"/>
      <c r="M87" s="4"/>
      <c r="N87" s="2"/>
      <c r="O87" s="114"/>
      <c r="P87" s="34" t="e">
        <f t="shared" si="25"/>
        <v>#DIV/0!</v>
      </c>
      <c r="Q87" s="114"/>
      <c r="R87" s="6"/>
      <c r="S87" s="36"/>
      <c r="T87" s="35"/>
      <c r="U87" s="35"/>
      <c r="V87" s="50"/>
    </row>
    <row r="88" spans="1:22" ht="15.75" thickBot="1" x14ac:dyDescent="0.3">
      <c r="A88" s="102">
        <f t="shared" si="26"/>
        <v>84</v>
      </c>
      <c r="B88" s="104" t="s">
        <v>11</v>
      </c>
      <c r="C88" s="62"/>
      <c r="D88" s="14"/>
      <c r="E88" s="14"/>
      <c r="F88" s="14"/>
      <c r="G88" s="14"/>
      <c r="H88" s="14"/>
      <c r="I88" s="14"/>
      <c r="J88" s="3"/>
      <c r="K88" s="10"/>
      <c r="L88" s="37"/>
      <c r="M88" s="38"/>
      <c r="N88" s="12"/>
      <c r="O88" s="115"/>
      <c r="P88" s="40" t="e">
        <f t="shared" si="25"/>
        <v>#DIV/0!</v>
      </c>
      <c r="Q88" s="115"/>
      <c r="R88" s="41"/>
      <c r="S88" s="42"/>
      <c r="T88" s="43"/>
      <c r="U88" s="43"/>
      <c r="V88" s="51"/>
    </row>
    <row r="89" spans="1:22" ht="15.75" thickBot="1" x14ac:dyDescent="0.3">
      <c r="A89" s="102">
        <f t="shared" si="26"/>
        <v>85</v>
      </c>
      <c r="B89" s="101" t="s">
        <v>11</v>
      </c>
      <c r="C89" s="62"/>
      <c r="D89" s="8"/>
      <c r="E89" s="9"/>
      <c r="F89" s="9"/>
      <c r="G89" s="9"/>
      <c r="H89" s="9"/>
      <c r="I89" s="9"/>
      <c r="J89" s="3"/>
      <c r="K89" s="11"/>
      <c r="L89" s="20"/>
      <c r="M89" s="4"/>
      <c r="N89" s="2"/>
      <c r="O89" s="114"/>
      <c r="P89" s="34" t="e">
        <f t="shared" si="25"/>
        <v>#DIV/0!</v>
      </c>
      <c r="Q89" s="114"/>
      <c r="R89" s="6"/>
      <c r="S89" s="36"/>
      <c r="T89" s="35"/>
      <c r="U89" s="35"/>
      <c r="V89" s="50"/>
    </row>
    <row r="90" spans="1:22" ht="15.75" thickBot="1" x14ac:dyDescent="0.3">
      <c r="A90" s="102">
        <f t="shared" si="26"/>
        <v>86</v>
      </c>
      <c r="B90" s="104" t="s">
        <v>11</v>
      </c>
      <c r="C90" s="62"/>
      <c r="D90" s="14"/>
      <c r="E90" s="14"/>
      <c r="F90" s="14"/>
      <c r="G90" s="14"/>
      <c r="H90" s="14"/>
      <c r="I90" s="14"/>
      <c r="J90" s="3"/>
      <c r="K90" s="10"/>
      <c r="L90" s="37"/>
      <c r="M90" s="38"/>
      <c r="N90" s="12"/>
      <c r="O90" s="115"/>
      <c r="P90" s="40" t="e">
        <f t="shared" si="25"/>
        <v>#DIV/0!</v>
      </c>
      <c r="Q90" s="115"/>
      <c r="R90" s="41"/>
      <c r="S90" s="42"/>
      <c r="T90" s="43"/>
      <c r="U90" s="43"/>
      <c r="V90" s="51"/>
    </row>
    <row r="91" spans="1:22" ht="15.75" thickBot="1" x14ac:dyDescent="0.3">
      <c r="A91" s="102">
        <f t="shared" si="26"/>
        <v>87</v>
      </c>
      <c r="B91" s="101" t="s">
        <v>11</v>
      </c>
      <c r="C91" s="62"/>
      <c r="D91" s="8"/>
      <c r="E91" s="9"/>
      <c r="F91" s="9"/>
      <c r="G91" s="9"/>
      <c r="H91" s="9"/>
      <c r="I91" s="9"/>
      <c r="J91" s="3"/>
      <c r="K91" s="11"/>
      <c r="L91" s="20"/>
      <c r="M91" s="4"/>
      <c r="N91" s="2"/>
      <c r="O91" s="114"/>
      <c r="P91" s="34" t="e">
        <f t="shared" si="25"/>
        <v>#DIV/0!</v>
      </c>
      <c r="Q91" s="114"/>
      <c r="R91" s="6"/>
      <c r="S91" s="36"/>
      <c r="T91" s="35"/>
      <c r="U91" s="35"/>
      <c r="V91" s="50"/>
    </row>
    <row r="92" spans="1:22" ht="15.75" thickBot="1" x14ac:dyDescent="0.3">
      <c r="A92" s="102">
        <f t="shared" si="26"/>
        <v>88</v>
      </c>
      <c r="B92" s="104" t="s">
        <v>11</v>
      </c>
      <c r="C92" s="62"/>
      <c r="D92" s="14"/>
      <c r="E92" s="14"/>
      <c r="F92" s="14"/>
      <c r="G92" s="14"/>
      <c r="H92" s="14"/>
      <c r="I92" s="14"/>
      <c r="J92" s="3"/>
      <c r="K92" s="10"/>
      <c r="L92" s="37"/>
      <c r="M92" s="38"/>
      <c r="N92" s="12"/>
      <c r="O92" s="115"/>
      <c r="P92" s="40" t="e">
        <f t="shared" si="25"/>
        <v>#DIV/0!</v>
      </c>
      <c r="Q92" s="115"/>
      <c r="R92" s="41"/>
      <c r="S92" s="42"/>
      <c r="T92" s="43"/>
      <c r="U92" s="43"/>
      <c r="V92" s="51"/>
    </row>
    <row r="93" spans="1:22" ht="15.75" thickBot="1" x14ac:dyDescent="0.3">
      <c r="A93" s="102">
        <f t="shared" si="26"/>
        <v>89</v>
      </c>
      <c r="B93" s="101" t="s">
        <v>11</v>
      </c>
      <c r="C93" s="62"/>
      <c r="D93" s="8"/>
      <c r="E93" s="9"/>
      <c r="F93" s="9"/>
      <c r="G93" s="9"/>
      <c r="H93" s="9"/>
      <c r="I93" s="9"/>
      <c r="J93" s="3"/>
      <c r="K93" s="11"/>
      <c r="L93" s="20"/>
      <c r="M93" s="4"/>
      <c r="N93" s="2"/>
      <c r="O93" s="114"/>
      <c r="P93" s="34" t="e">
        <f t="shared" si="25"/>
        <v>#DIV/0!</v>
      </c>
      <c r="Q93" s="114"/>
      <c r="R93" s="6"/>
      <c r="S93" s="36"/>
      <c r="T93" s="35"/>
      <c r="U93" s="35"/>
      <c r="V93" s="50"/>
    </row>
    <row r="94" spans="1:22" ht="15.75" thickBot="1" x14ac:dyDescent="0.3">
      <c r="A94" s="102">
        <f t="shared" si="26"/>
        <v>90</v>
      </c>
      <c r="B94" s="104" t="s">
        <v>11</v>
      </c>
      <c r="C94" s="62"/>
      <c r="D94" s="14"/>
      <c r="E94" s="14"/>
      <c r="F94" s="14"/>
      <c r="G94" s="14"/>
      <c r="H94" s="14"/>
      <c r="I94" s="14"/>
      <c r="J94" s="3"/>
      <c r="K94" s="10"/>
      <c r="L94" s="37"/>
      <c r="M94" s="38"/>
      <c r="N94" s="12"/>
      <c r="O94" s="115"/>
      <c r="P94" s="40" t="e">
        <f t="shared" si="25"/>
        <v>#DIV/0!</v>
      </c>
      <c r="Q94" s="115"/>
      <c r="R94" s="41"/>
      <c r="S94" s="42"/>
      <c r="T94" s="43"/>
      <c r="U94" s="43"/>
      <c r="V94" s="51"/>
    </row>
    <row r="95" spans="1:22" ht="15.75" thickBot="1" x14ac:dyDescent="0.3">
      <c r="A95" s="102">
        <f t="shared" si="26"/>
        <v>91</v>
      </c>
      <c r="B95" s="101" t="s">
        <v>11</v>
      </c>
      <c r="C95" s="62"/>
      <c r="D95" s="8"/>
      <c r="E95" s="9"/>
      <c r="F95" s="9"/>
      <c r="G95" s="9"/>
      <c r="H95" s="9"/>
      <c r="I95" s="9"/>
      <c r="J95" s="3"/>
      <c r="K95" s="11"/>
      <c r="L95" s="20"/>
      <c r="M95" s="4"/>
      <c r="N95" s="2"/>
      <c r="O95" s="114"/>
      <c r="P95" s="34" t="e">
        <f t="shared" si="25"/>
        <v>#DIV/0!</v>
      </c>
      <c r="Q95" s="114"/>
      <c r="R95" s="6"/>
      <c r="S95" s="36"/>
      <c r="T95" s="35"/>
      <c r="U95" s="35"/>
      <c r="V95" s="50"/>
    </row>
    <row r="96" spans="1:22" ht="15.75" thickBot="1" x14ac:dyDescent="0.3">
      <c r="A96" s="102">
        <f t="shared" si="26"/>
        <v>92</v>
      </c>
      <c r="B96" s="104" t="s">
        <v>11</v>
      </c>
      <c r="C96" s="62"/>
      <c r="D96" s="14"/>
      <c r="E96" s="14"/>
      <c r="F96" s="14"/>
      <c r="G96" s="14"/>
      <c r="H96" s="14"/>
      <c r="I96" s="14"/>
      <c r="J96" s="3"/>
      <c r="K96" s="10"/>
      <c r="L96" s="37"/>
      <c r="M96" s="38"/>
      <c r="N96" s="12"/>
      <c r="O96" s="115"/>
      <c r="P96" s="40" t="e">
        <f t="shared" si="25"/>
        <v>#DIV/0!</v>
      </c>
      <c r="Q96" s="115"/>
      <c r="R96" s="41"/>
      <c r="S96" s="42"/>
      <c r="T96" s="43"/>
      <c r="U96" s="43"/>
      <c r="V96" s="51"/>
    </row>
    <row r="97" spans="1:22" ht="15.75" thickBot="1" x14ac:dyDescent="0.3">
      <c r="A97" s="102">
        <f t="shared" si="26"/>
        <v>93</v>
      </c>
      <c r="B97" s="101" t="s">
        <v>11</v>
      </c>
      <c r="C97" s="62"/>
      <c r="D97" s="8"/>
      <c r="E97" s="9"/>
      <c r="F97" s="9"/>
      <c r="G97" s="9"/>
      <c r="H97" s="9"/>
      <c r="I97" s="9"/>
      <c r="J97" s="3"/>
      <c r="K97" s="11"/>
      <c r="L97" s="20"/>
      <c r="M97" s="4"/>
      <c r="N97" s="2"/>
      <c r="O97" s="114"/>
      <c r="P97" s="34" t="e">
        <f t="shared" si="25"/>
        <v>#DIV/0!</v>
      </c>
      <c r="Q97" s="114"/>
      <c r="R97" s="6"/>
      <c r="S97" s="36"/>
      <c r="T97" s="35"/>
      <c r="U97" s="35"/>
      <c r="V97" s="50"/>
    </row>
    <row r="98" spans="1:22" ht="15.75" thickBot="1" x14ac:dyDescent="0.3">
      <c r="A98" s="102">
        <f t="shared" si="26"/>
        <v>94</v>
      </c>
      <c r="B98" s="104" t="s">
        <v>11</v>
      </c>
      <c r="C98" s="62"/>
      <c r="D98" s="14"/>
      <c r="E98" s="14"/>
      <c r="F98" s="14"/>
      <c r="G98" s="14"/>
      <c r="H98" s="14"/>
      <c r="I98" s="14"/>
      <c r="J98" s="3"/>
      <c r="K98" s="10"/>
      <c r="L98" s="37"/>
      <c r="M98" s="38"/>
      <c r="N98" s="12"/>
      <c r="O98" s="115"/>
      <c r="P98" s="40" t="e">
        <f t="shared" si="25"/>
        <v>#DIV/0!</v>
      </c>
      <c r="Q98" s="115"/>
      <c r="R98" s="41"/>
      <c r="S98" s="42"/>
      <c r="T98" s="43"/>
      <c r="U98" s="43"/>
      <c r="V98" s="51"/>
    </row>
    <row r="99" spans="1:22" ht="15.75" thickBot="1" x14ac:dyDescent="0.3">
      <c r="A99" s="102">
        <f t="shared" si="26"/>
        <v>95</v>
      </c>
      <c r="B99" s="101" t="s">
        <v>11</v>
      </c>
      <c r="C99" s="62"/>
      <c r="D99" s="8"/>
      <c r="E99" s="9"/>
      <c r="F99" s="9"/>
      <c r="G99" s="9"/>
      <c r="H99" s="9"/>
      <c r="I99" s="9"/>
      <c r="J99" s="3"/>
      <c r="K99" s="11"/>
      <c r="L99" s="20"/>
      <c r="M99" s="4"/>
      <c r="N99" s="2"/>
      <c r="O99" s="114"/>
      <c r="P99" s="34" t="e">
        <f t="shared" si="25"/>
        <v>#DIV/0!</v>
      </c>
      <c r="Q99" s="114"/>
      <c r="R99" s="6"/>
      <c r="S99" s="36"/>
      <c r="T99" s="35"/>
      <c r="U99" s="35"/>
      <c r="V99" s="50"/>
    </row>
    <row r="100" spans="1:22" ht="15.75" thickBot="1" x14ac:dyDescent="0.3">
      <c r="A100" s="102">
        <f t="shared" si="26"/>
        <v>96</v>
      </c>
      <c r="B100" s="104" t="s">
        <v>11</v>
      </c>
      <c r="C100" s="62"/>
      <c r="D100" s="14"/>
      <c r="E100" s="14"/>
      <c r="F100" s="14"/>
      <c r="G100" s="14"/>
      <c r="H100" s="14"/>
      <c r="I100" s="14"/>
      <c r="J100" s="3"/>
      <c r="K100" s="10"/>
      <c r="L100" s="37"/>
      <c r="M100" s="38"/>
      <c r="N100" s="12"/>
      <c r="O100" s="115"/>
      <c r="P100" s="40" t="e">
        <f t="shared" si="25"/>
        <v>#DIV/0!</v>
      </c>
      <c r="Q100" s="115"/>
      <c r="R100" s="41"/>
      <c r="S100" s="42"/>
      <c r="T100" s="43"/>
      <c r="U100" s="43"/>
      <c r="V100" s="51"/>
    </row>
    <row r="101" spans="1:22" ht="15.75" thickBot="1" x14ac:dyDescent="0.3">
      <c r="A101" s="102">
        <f t="shared" si="26"/>
        <v>97</v>
      </c>
      <c r="B101" s="101" t="s">
        <v>11</v>
      </c>
      <c r="C101" s="62"/>
      <c r="D101" s="8"/>
      <c r="E101" s="9"/>
      <c r="F101" s="9"/>
      <c r="G101" s="9"/>
      <c r="H101" s="9"/>
      <c r="I101" s="9"/>
      <c r="J101" s="3"/>
      <c r="K101" s="11"/>
      <c r="L101" s="20"/>
      <c r="M101" s="4"/>
      <c r="N101" s="2"/>
      <c r="O101" s="114"/>
      <c r="P101" s="34" t="e">
        <f t="shared" si="25"/>
        <v>#DIV/0!</v>
      </c>
      <c r="Q101" s="114"/>
      <c r="R101" s="6"/>
      <c r="S101" s="36"/>
      <c r="T101" s="35"/>
      <c r="U101" s="35"/>
      <c r="V101" s="50"/>
    </row>
    <row r="102" spans="1:22" ht="15.75" thickBot="1" x14ac:dyDescent="0.3">
      <c r="A102" s="102">
        <f t="shared" si="26"/>
        <v>98</v>
      </c>
      <c r="B102" s="104" t="s">
        <v>11</v>
      </c>
      <c r="C102" s="62"/>
      <c r="D102" s="14"/>
      <c r="E102" s="14"/>
      <c r="F102" s="14"/>
      <c r="G102" s="14"/>
      <c r="H102" s="14"/>
      <c r="I102" s="14"/>
      <c r="J102" s="3"/>
      <c r="K102" s="10"/>
      <c r="L102" s="37"/>
      <c r="M102" s="38"/>
      <c r="N102" s="12"/>
      <c r="O102" s="115"/>
      <c r="P102" s="40" t="e">
        <f t="shared" si="25"/>
        <v>#DIV/0!</v>
      </c>
      <c r="Q102" s="115"/>
      <c r="R102" s="41"/>
      <c r="S102" s="42"/>
      <c r="T102" s="43"/>
      <c r="U102" s="43"/>
      <c r="V102" s="51"/>
    </row>
    <row r="103" spans="1:22" ht="15.75" thickBot="1" x14ac:dyDescent="0.3">
      <c r="A103" s="102">
        <f t="shared" si="26"/>
        <v>99</v>
      </c>
      <c r="B103" s="101" t="s">
        <v>11</v>
      </c>
      <c r="C103" s="62"/>
      <c r="D103" s="8"/>
      <c r="E103" s="9"/>
      <c r="F103" s="9"/>
      <c r="G103" s="9"/>
      <c r="H103" s="9"/>
      <c r="I103" s="9"/>
      <c r="J103" s="3"/>
      <c r="K103" s="11"/>
      <c r="L103" s="20"/>
      <c r="M103" s="4"/>
      <c r="N103" s="2"/>
      <c r="O103" s="114"/>
      <c r="P103" s="34" t="e">
        <f t="shared" si="25"/>
        <v>#DIV/0!</v>
      </c>
      <c r="Q103" s="114"/>
      <c r="R103" s="6"/>
      <c r="S103" s="36"/>
      <c r="T103" s="35"/>
      <c r="U103" s="35"/>
      <c r="V103" s="50"/>
    </row>
    <row r="104" spans="1:22" ht="15.75" thickBot="1" x14ac:dyDescent="0.3">
      <c r="A104" s="102">
        <f t="shared" si="26"/>
        <v>100</v>
      </c>
      <c r="B104" s="104" t="s">
        <v>11</v>
      </c>
      <c r="C104" s="62"/>
      <c r="D104" s="14"/>
      <c r="E104" s="14"/>
      <c r="F104" s="14"/>
      <c r="G104" s="14"/>
      <c r="H104" s="14"/>
      <c r="I104" s="14"/>
      <c r="J104" s="3"/>
      <c r="K104" s="10"/>
      <c r="L104" s="37"/>
      <c r="M104" s="38"/>
      <c r="N104" s="12"/>
      <c r="O104" s="115"/>
      <c r="P104" s="40" t="e">
        <f t="shared" si="25"/>
        <v>#DIV/0!</v>
      </c>
      <c r="Q104" s="115"/>
      <c r="R104" s="41"/>
      <c r="S104" s="42"/>
      <c r="T104" s="43"/>
      <c r="U104" s="43"/>
      <c r="V104" s="51"/>
    </row>
    <row r="105" spans="1:22" ht="15.75" thickBot="1" x14ac:dyDescent="0.3">
      <c r="A105" s="102">
        <f t="shared" si="26"/>
        <v>101</v>
      </c>
      <c r="B105" s="110" t="s">
        <v>11</v>
      </c>
      <c r="C105" s="62"/>
      <c r="D105" s="14"/>
      <c r="E105" s="14"/>
      <c r="F105" s="14"/>
      <c r="G105" s="14"/>
      <c r="H105" s="14"/>
      <c r="I105" s="14"/>
      <c r="J105" s="3"/>
      <c r="K105" s="10"/>
      <c r="L105" s="37"/>
      <c r="M105" s="38"/>
      <c r="N105" s="12"/>
      <c r="O105" s="115"/>
      <c r="P105" s="111" t="e">
        <f t="shared" ref="P105:P112" si="27">Q105/O105</f>
        <v>#DIV/0!</v>
      </c>
      <c r="Q105" s="115"/>
      <c r="R105" s="41"/>
      <c r="S105" s="42"/>
      <c r="T105" s="43"/>
      <c r="U105" s="43"/>
      <c r="V105" s="51"/>
    </row>
    <row r="106" spans="1:22" ht="15.75" thickBot="1" x14ac:dyDescent="0.3">
      <c r="A106" s="102">
        <f t="shared" si="26"/>
        <v>102</v>
      </c>
      <c r="B106" s="110" t="s">
        <v>11</v>
      </c>
      <c r="C106" s="62"/>
      <c r="D106" s="14"/>
      <c r="E106" s="14"/>
      <c r="F106" s="14"/>
      <c r="G106" s="14"/>
      <c r="H106" s="14"/>
      <c r="I106" s="14"/>
      <c r="J106" s="3"/>
      <c r="K106" s="10"/>
      <c r="L106" s="37"/>
      <c r="M106" s="38"/>
      <c r="N106" s="12"/>
      <c r="O106" s="115"/>
      <c r="P106" s="111" t="e">
        <f t="shared" si="27"/>
        <v>#DIV/0!</v>
      </c>
      <c r="Q106" s="115"/>
      <c r="R106" s="41"/>
      <c r="S106" s="42"/>
      <c r="T106" s="43"/>
      <c r="U106" s="43"/>
      <c r="V106" s="51"/>
    </row>
    <row r="107" spans="1:22" ht="15.75" thickBot="1" x14ac:dyDescent="0.3">
      <c r="A107" s="102">
        <f t="shared" si="26"/>
        <v>103</v>
      </c>
      <c r="B107" s="110" t="s">
        <v>11</v>
      </c>
      <c r="C107" s="62"/>
      <c r="D107" s="14"/>
      <c r="E107" s="14"/>
      <c r="F107" s="14"/>
      <c r="G107" s="14"/>
      <c r="H107" s="14"/>
      <c r="I107" s="14"/>
      <c r="J107" s="3"/>
      <c r="K107" s="10"/>
      <c r="L107" s="37"/>
      <c r="M107" s="38"/>
      <c r="N107" s="12"/>
      <c r="O107" s="115"/>
      <c r="P107" s="111" t="e">
        <f t="shared" si="27"/>
        <v>#DIV/0!</v>
      </c>
      <c r="Q107" s="115"/>
      <c r="R107" s="41"/>
      <c r="S107" s="42"/>
      <c r="T107" s="43"/>
      <c r="U107" s="43"/>
      <c r="V107" s="51"/>
    </row>
    <row r="108" spans="1:22" ht="15.75" thickBot="1" x14ac:dyDescent="0.3">
      <c r="A108" s="102">
        <f t="shared" si="26"/>
        <v>104</v>
      </c>
      <c r="B108" s="110" t="s">
        <v>11</v>
      </c>
      <c r="C108" s="62"/>
      <c r="D108" s="14"/>
      <c r="E108" s="14"/>
      <c r="F108" s="14"/>
      <c r="G108" s="14"/>
      <c r="H108" s="14"/>
      <c r="I108" s="14"/>
      <c r="J108" s="3"/>
      <c r="K108" s="10"/>
      <c r="L108" s="37"/>
      <c r="M108" s="38"/>
      <c r="N108" s="12"/>
      <c r="O108" s="115"/>
      <c r="P108" s="111" t="e">
        <f t="shared" si="27"/>
        <v>#DIV/0!</v>
      </c>
      <c r="Q108" s="115"/>
      <c r="R108" s="41"/>
      <c r="S108" s="42"/>
      <c r="T108" s="43"/>
      <c r="U108" s="43"/>
      <c r="V108" s="51"/>
    </row>
    <row r="109" spans="1:22" ht="15.75" thickBot="1" x14ac:dyDescent="0.3">
      <c r="A109" s="102">
        <f t="shared" si="26"/>
        <v>105</v>
      </c>
      <c r="B109" s="110" t="s">
        <v>11</v>
      </c>
      <c r="C109" s="62"/>
      <c r="D109" s="14"/>
      <c r="E109" s="14"/>
      <c r="F109" s="14"/>
      <c r="G109" s="14"/>
      <c r="H109" s="14"/>
      <c r="I109" s="14"/>
      <c r="J109" s="3"/>
      <c r="K109" s="10"/>
      <c r="L109" s="37"/>
      <c r="M109" s="38"/>
      <c r="N109" s="12"/>
      <c r="O109" s="115"/>
      <c r="P109" s="111" t="e">
        <f t="shared" si="27"/>
        <v>#DIV/0!</v>
      </c>
      <c r="Q109" s="115"/>
      <c r="R109" s="41"/>
      <c r="S109" s="42"/>
      <c r="T109" s="43"/>
      <c r="U109" s="43"/>
      <c r="V109" s="51"/>
    </row>
    <row r="110" spans="1:22" ht="15.75" thickBot="1" x14ac:dyDescent="0.3">
      <c r="A110" s="102">
        <f t="shared" si="26"/>
        <v>106</v>
      </c>
      <c r="B110" s="110" t="s">
        <v>11</v>
      </c>
      <c r="C110" s="62"/>
      <c r="D110" s="14"/>
      <c r="E110" s="14"/>
      <c r="F110" s="14"/>
      <c r="G110" s="14"/>
      <c r="H110" s="14"/>
      <c r="I110" s="14"/>
      <c r="J110" s="3"/>
      <c r="K110" s="10"/>
      <c r="L110" s="37"/>
      <c r="M110" s="38"/>
      <c r="N110" s="12"/>
      <c r="O110" s="115"/>
      <c r="P110" s="111" t="e">
        <f t="shared" si="27"/>
        <v>#DIV/0!</v>
      </c>
      <c r="Q110" s="115"/>
      <c r="R110" s="41"/>
      <c r="S110" s="42"/>
      <c r="T110" s="43"/>
      <c r="U110" s="43"/>
      <c r="V110" s="51"/>
    </row>
    <row r="111" spans="1:22" ht="15.75" thickBot="1" x14ac:dyDescent="0.3">
      <c r="A111" s="102">
        <f t="shared" si="26"/>
        <v>107</v>
      </c>
      <c r="B111" s="110" t="s">
        <v>11</v>
      </c>
      <c r="C111" s="62"/>
      <c r="D111" s="14"/>
      <c r="E111" s="14"/>
      <c r="F111" s="14"/>
      <c r="G111" s="14"/>
      <c r="H111" s="14"/>
      <c r="I111" s="14"/>
      <c r="J111" s="3"/>
      <c r="K111" s="10"/>
      <c r="L111" s="37"/>
      <c r="M111" s="38"/>
      <c r="N111" s="12"/>
      <c r="O111" s="115"/>
      <c r="P111" s="111" t="e">
        <f t="shared" si="27"/>
        <v>#DIV/0!</v>
      </c>
      <c r="Q111" s="115"/>
      <c r="R111" s="41"/>
      <c r="S111" s="42"/>
      <c r="T111" s="43"/>
      <c r="U111" s="43"/>
      <c r="V111" s="51"/>
    </row>
    <row r="112" spans="1:22" ht="15.75" thickBot="1" x14ac:dyDescent="0.3">
      <c r="A112" s="102">
        <f t="shared" si="26"/>
        <v>108</v>
      </c>
      <c r="B112" s="110" t="s">
        <v>11</v>
      </c>
      <c r="C112" s="62"/>
      <c r="D112" s="14"/>
      <c r="E112" s="14"/>
      <c r="F112" s="14"/>
      <c r="G112" s="14"/>
      <c r="H112" s="14"/>
      <c r="I112" s="14"/>
      <c r="J112" s="3"/>
      <c r="K112" s="10"/>
      <c r="L112" s="37"/>
      <c r="M112" s="38"/>
      <c r="N112" s="12"/>
      <c r="O112" s="115"/>
      <c r="P112" s="111" t="e">
        <f t="shared" si="27"/>
        <v>#DIV/0!</v>
      </c>
      <c r="Q112" s="115"/>
      <c r="R112" s="41"/>
      <c r="S112" s="42"/>
      <c r="T112" s="43"/>
      <c r="U112" s="43"/>
      <c r="V112" s="51"/>
    </row>
    <row r="113" spans="1:22" ht="15.75" thickBot="1" x14ac:dyDescent="0.3">
      <c r="A113" s="102">
        <f t="shared" si="26"/>
        <v>109</v>
      </c>
      <c r="B113" s="110" t="s">
        <v>11</v>
      </c>
      <c r="C113" s="62"/>
      <c r="D113" s="14"/>
      <c r="E113" s="14"/>
      <c r="F113" s="14"/>
      <c r="G113" s="14"/>
      <c r="H113" s="14"/>
      <c r="I113" s="14"/>
      <c r="J113" s="3"/>
      <c r="K113" s="10"/>
      <c r="L113" s="37"/>
      <c r="M113" s="38"/>
      <c r="N113" s="12"/>
      <c r="O113" s="115"/>
      <c r="P113" s="111" t="e">
        <f t="shared" ref="P113:P176" si="28">Q113/O113</f>
        <v>#DIV/0!</v>
      </c>
      <c r="Q113" s="115"/>
      <c r="R113" s="41"/>
      <c r="S113" s="42"/>
      <c r="T113" s="43"/>
      <c r="U113" s="43"/>
      <c r="V113" s="51"/>
    </row>
    <row r="114" spans="1:22" ht="15.75" thickBot="1" x14ac:dyDescent="0.3">
      <c r="A114" s="102">
        <f t="shared" si="26"/>
        <v>110</v>
      </c>
      <c r="B114" s="110" t="s">
        <v>11</v>
      </c>
      <c r="C114" s="62"/>
      <c r="D114" s="14"/>
      <c r="E114" s="14"/>
      <c r="F114" s="14"/>
      <c r="G114" s="14"/>
      <c r="H114" s="14"/>
      <c r="I114" s="14"/>
      <c r="J114" s="3"/>
      <c r="K114" s="10"/>
      <c r="L114" s="37"/>
      <c r="M114" s="38"/>
      <c r="N114" s="12"/>
      <c r="O114" s="115"/>
      <c r="P114" s="111" t="e">
        <f t="shared" si="28"/>
        <v>#DIV/0!</v>
      </c>
      <c r="Q114" s="115"/>
      <c r="R114" s="41"/>
      <c r="S114" s="42"/>
      <c r="T114" s="43"/>
      <c r="U114" s="43"/>
      <c r="V114" s="51"/>
    </row>
    <row r="115" spans="1:22" ht="15.75" thickBot="1" x14ac:dyDescent="0.3">
      <c r="A115" s="102">
        <f t="shared" si="26"/>
        <v>111</v>
      </c>
      <c r="B115" s="110" t="s">
        <v>11</v>
      </c>
      <c r="C115" s="62"/>
      <c r="D115" s="14"/>
      <c r="E115" s="14"/>
      <c r="F115" s="14"/>
      <c r="G115" s="14"/>
      <c r="H115" s="14"/>
      <c r="I115" s="14"/>
      <c r="J115" s="3"/>
      <c r="K115" s="10"/>
      <c r="L115" s="37"/>
      <c r="M115" s="38"/>
      <c r="N115" s="12"/>
      <c r="O115" s="115"/>
      <c r="P115" s="111" t="e">
        <f t="shared" si="28"/>
        <v>#DIV/0!</v>
      </c>
      <c r="Q115" s="115"/>
      <c r="R115" s="41"/>
      <c r="S115" s="42"/>
      <c r="T115" s="43"/>
      <c r="U115" s="43"/>
      <c r="V115" s="51"/>
    </row>
    <row r="116" spans="1:22" ht="15.75" thickBot="1" x14ac:dyDescent="0.3">
      <c r="A116" s="102">
        <f t="shared" si="26"/>
        <v>112</v>
      </c>
      <c r="B116" s="110" t="s">
        <v>11</v>
      </c>
      <c r="C116" s="62"/>
      <c r="D116" s="14"/>
      <c r="E116" s="14"/>
      <c r="F116" s="14"/>
      <c r="G116" s="14"/>
      <c r="H116" s="14"/>
      <c r="I116" s="14"/>
      <c r="J116" s="3"/>
      <c r="K116" s="10"/>
      <c r="L116" s="37"/>
      <c r="M116" s="38"/>
      <c r="N116" s="12"/>
      <c r="O116" s="115"/>
      <c r="P116" s="111" t="e">
        <f t="shared" si="28"/>
        <v>#DIV/0!</v>
      </c>
      <c r="Q116" s="115"/>
      <c r="R116" s="41"/>
      <c r="S116" s="42"/>
      <c r="T116" s="43"/>
      <c r="U116" s="43"/>
      <c r="V116" s="51"/>
    </row>
    <row r="117" spans="1:22" ht="15.75" thickBot="1" x14ac:dyDescent="0.3">
      <c r="A117" s="102">
        <f t="shared" si="26"/>
        <v>113</v>
      </c>
      <c r="B117" s="110" t="s">
        <v>11</v>
      </c>
      <c r="C117" s="62"/>
      <c r="D117" s="14"/>
      <c r="E117" s="14"/>
      <c r="F117" s="14"/>
      <c r="G117" s="14"/>
      <c r="H117" s="14"/>
      <c r="I117" s="14"/>
      <c r="J117" s="3"/>
      <c r="K117" s="10"/>
      <c r="L117" s="37"/>
      <c r="M117" s="38"/>
      <c r="N117" s="12"/>
      <c r="O117" s="115"/>
      <c r="P117" s="111" t="e">
        <f t="shared" si="28"/>
        <v>#DIV/0!</v>
      </c>
      <c r="Q117" s="115"/>
      <c r="R117" s="41"/>
      <c r="S117" s="42"/>
      <c r="T117" s="43"/>
      <c r="U117" s="43"/>
      <c r="V117" s="51"/>
    </row>
    <row r="118" spans="1:22" ht="15.75" thickBot="1" x14ac:dyDescent="0.3">
      <c r="A118" s="102">
        <f t="shared" si="26"/>
        <v>114</v>
      </c>
      <c r="B118" s="110" t="s">
        <v>11</v>
      </c>
      <c r="C118" s="62"/>
      <c r="D118" s="14"/>
      <c r="E118" s="14"/>
      <c r="F118" s="14"/>
      <c r="G118" s="14"/>
      <c r="H118" s="14"/>
      <c r="I118" s="14"/>
      <c r="J118" s="3"/>
      <c r="K118" s="10"/>
      <c r="L118" s="37"/>
      <c r="M118" s="38"/>
      <c r="N118" s="12"/>
      <c r="O118" s="115"/>
      <c r="P118" s="111" t="e">
        <f t="shared" si="28"/>
        <v>#DIV/0!</v>
      </c>
      <c r="Q118" s="115"/>
      <c r="R118" s="41"/>
      <c r="S118" s="42"/>
      <c r="T118" s="43"/>
      <c r="U118" s="43"/>
      <c r="V118" s="51"/>
    </row>
    <row r="119" spans="1:22" ht="15.75" thickBot="1" x14ac:dyDescent="0.3">
      <c r="A119" s="102">
        <f t="shared" si="26"/>
        <v>115</v>
      </c>
      <c r="B119" s="110" t="s">
        <v>11</v>
      </c>
      <c r="C119" s="62"/>
      <c r="D119" s="14"/>
      <c r="E119" s="14"/>
      <c r="F119" s="14"/>
      <c r="G119" s="14"/>
      <c r="H119" s="14"/>
      <c r="I119" s="14"/>
      <c r="J119" s="3"/>
      <c r="K119" s="10"/>
      <c r="L119" s="37"/>
      <c r="M119" s="38"/>
      <c r="N119" s="12"/>
      <c r="O119" s="115"/>
      <c r="P119" s="111" t="e">
        <f t="shared" si="28"/>
        <v>#DIV/0!</v>
      </c>
      <c r="Q119" s="115"/>
      <c r="R119" s="41"/>
      <c r="S119" s="42"/>
      <c r="T119" s="43"/>
      <c r="U119" s="43"/>
      <c r="V119" s="51"/>
    </row>
    <row r="120" spans="1:22" ht="15.75" thickBot="1" x14ac:dyDescent="0.3">
      <c r="A120" s="102">
        <f t="shared" si="26"/>
        <v>116</v>
      </c>
      <c r="B120" s="110" t="s">
        <v>11</v>
      </c>
      <c r="C120" s="62"/>
      <c r="D120" s="14"/>
      <c r="E120" s="14"/>
      <c r="F120" s="14"/>
      <c r="G120" s="14"/>
      <c r="H120" s="14"/>
      <c r="I120" s="14"/>
      <c r="J120" s="3"/>
      <c r="K120" s="10"/>
      <c r="L120" s="37"/>
      <c r="M120" s="38"/>
      <c r="N120" s="12"/>
      <c r="O120" s="115"/>
      <c r="P120" s="111" t="e">
        <f t="shared" si="28"/>
        <v>#DIV/0!</v>
      </c>
      <c r="Q120" s="115"/>
      <c r="R120" s="41"/>
      <c r="S120" s="42"/>
      <c r="T120" s="43"/>
      <c r="U120" s="43"/>
      <c r="V120" s="51"/>
    </row>
    <row r="121" spans="1:22" ht="15.75" thickBot="1" x14ac:dyDescent="0.3">
      <c r="A121" s="102">
        <f t="shared" si="26"/>
        <v>117</v>
      </c>
      <c r="B121" s="110" t="s">
        <v>11</v>
      </c>
      <c r="C121" s="62"/>
      <c r="D121" s="14"/>
      <c r="E121" s="14"/>
      <c r="F121" s="14"/>
      <c r="G121" s="14"/>
      <c r="H121" s="14"/>
      <c r="I121" s="14"/>
      <c r="J121" s="3"/>
      <c r="K121" s="10"/>
      <c r="L121" s="37"/>
      <c r="M121" s="38"/>
      <c r="N121" s="12"/>
      <c r="O121" s="115"/>
      <c r="P121" s="111" t="e">
        <f t="shared" si="28"/>
        <v>#DIV/0!</v>
      </c>
      <c r="Q121" s="115"/>
      <c r="R121" s="41"/>
      <c r="S121" s="42"/>
      <c r="T121" s="43"/>
      <c r="U121" s="43"/>
      <c r="V121" s="51"/>
    </row>
    <row r="122" spans="1:22" ht="15.75" thickBot="1" x14ac:dyDescent="0.3">
      <c r="A122" s="102">
        <f t="shared" si="26"/>
        <v>118</v>
      </c>
      <c r="B122" s="110" t="s">
        <v>11</v>
      </c>
      <c r="C122" s="62"/>
      <c r="D122" s="14"/>
      <c r="E122" s="14"/>
      <c r="F122" s="14"/>
      <c r="G122" s="14"/>
      <c r="H122" s="14"/>
      <c r="I122" s="14"/>
      <c r="J122" s="3"/>
      <c r="K122" s="10"/>
      <c r="L122" s="37"/>
      <c r="M122" s="38"/>
      <c r="N122" s="12"/>
      <c r="O122" s="115"/>
      <c r="P122" s="111" t="e">
        <f t="shared" si="28"/>
        <v>#DIV/0!</v>
      </c>
      <c r="Q122" s="115"/>
      <c r="R122" s="41"/>
      <c r="S122" s="42"/>
      <c r="T122" s="43"/>
      <c r="U122" s="43"/>
      <c r="V122" s="51"/>
    </row>
    <row r="123" spans="1:22" ht="15.75" thickBot="1" x14ac:dyDescent="0.3">
      <c r="A123" s="102">
        <f t="shared" si="26"/>
        <v>119</v>
      </c>
      <c r="B123" s="110" t="s">
        <v>11</v>
      </c>
      <c r="C123" s="62"/>
      <c r="D123" s="14"/>
      <c r="E123" s="14"/>
      <c r="F123" s="14"/>
      <c r="G123" s="14"/>
      <c r="H123" s="14"/>
      <c r="I123" s="14"/>
      <c r="J123" s="3"/>
      <c r="K123" s="10"/>
      <c r="L123" s="37"/>
      <c r="M123" s="38"/>
      <c r="N123" s="12"/>
      <c r="O123" s="115"/>
      <c r="P123" s="111" t="e">
        <f t="shared" si="28"/>
        <v>#DIV/0!</v>
      </c>
      <c r="Q123" s="115"/>
      <c r="R123" s="41"/>
      <c r="S123" s="42"/>
      <c r="T123" s="43"/>
      <c r="U123" s="43"/>
      <c r="V123" s="51"/>
    </row>
    <row r="124" spans="1:22" ht="15.75" thickBot="1" x14ac:dyDescent="0.3">
      <c r="A124" s="102">
        <f t="shared" si="26"/>
        <v>120</v>
      </c>
      <c r="B124" s="110" t="s">
        <v>11</v>
      </c>
      <c r="C124" s="62"/>
      <c r="D124" s="14"/>
      <c r="E124" s="14"/>
      <c r="F124" s="14"/>
      <c r="G124" s="14"/>
      <c r="H124" s="14"/>
      <c r="I124" s="14"/>
      <c r="J124" s="3"/>
      <c r="K124" s="10"/>
      <c r="L124" s="37"/>
      <c r="M124" s="38"/>
      <c r="N124" s="12"/>
      <c r="O124" s="115"/>
      <c r="P124" s="111" t="e">
        <f t="shared" si="28"/>
        <v>#DIV/0!</v>
      </c>
      <c r="Q124" s="115"/>
      <c r="R124" s="41"/>
      <c r="S124" s="42"/>
      <c r="T124" s="43"/>
      <c r="U124" s="43"/>
      <c r="V124" s="51"/>
    </row>
    <row r="125" spans="1:22" ht="15.75" thickBot="1" x14ac:dyDescent="0.3">
      <c r="A125" s="102">
        <f t="shared" si="26"/>
        <v>121</v>
      </c>
      <c r="B125" s="110" t="s">
        <v>11</v>
      </c>
      <c r="C125" s="62"/>
      <c r="D125" s="14"/>
      <c r="E125" s="14"/>
      <c r="F125" s="14"/>
      <c r="G125" s="14"/>
      <c r="H125" s="14"/>
      <c r="I125" s="14"/>
      <c r="J125" s="3"/>
      <c r="K125" s="10"/>
      <c r="L125" s="37"/>
      <c r="M125" s="38"/>
      <c r="N125" s="12"/>
      <c r="O125" s="115"/>
      <c r="P125" s="111" t="e">
        <f t="shared" si="28"/>
        <v>#DIV/0!</v>
      </c>
      <c r="Q125" s="115"/>
      <c r="R125" s="41"/>
      <c r="S125" s="42"/>
      <c r="T125" s="43"/>
      <c r="U125" s="43"/>
      <c r="V125" s="51"/>
    </row>
    <row r="126" spans="1:22" ht="15.75" thickBot="1" x14ac:dyDescent="0.3">
      <c r="A126" s="102">
        <f t="shared" si="26"/>
        <v>122</v>
      </c>
      <c r="B126" s="110" t="s">
        <v>11</v>
      </c>
      <c r="C126" s="62"/>
      <c r="D126" s="14"/>
      <c r="E126" s="14"/>
      <c r="F126" s="14"/>
      <c r="G126" s="14"/>
      <c r="H126" s="14"/>
      <c r="I126" s="14"/>
      <c r="J126" s="3"/>
      <c r="K126" s="10"/>
      <c r="L126" s="37"/>
      <c r="M126" s="38"/>
      <c r="N126" s="12"/>
      <c r="O126" s="115"/>
      <c r="P126" s="111" t="e">
        <f t="shared" si="28"/>
        <v>#DIV/0!</v>
      </c>
      <c r="Q126" s="115"/>
      <c r="R126" s="41"/>
      <c r="S126" s="42"/>
      <c r="T126" s="43"/>
      <c r="U126" s="43"/>
      <c r="V126" s="51"/>
    </row>
    <row r="127" spans="1:22" ht="15.75" thickBot="1" x14ac:dyDescent="0.3">
      <c r="A127" s="102">
        <f t="shared" si="26"/>
        <v>123</v>
      </c>
      <c r="B127" s="110" t="s">
        <v>11</v>
      </c>
      <c r="C127" s="62"/>
      <c r="D127" s="14"/>
      <c r="E127" s="14"/>
      <c r="F127" s="14"/>
      <c r="G127" s="14"/>
      <c r="H127" s="14"/>
      <c r="I127" s="14"/>
      <c r="J127" s="3"/>
      <c r="K127" s="10"/>
      <c r="L127" s="37"/>
      <c r="M127" s="38"/>
      <c r="N127" s="12"/>
      <c r="O127" s="115"/>
      <c r="P127" s="111" t="e">
        <f t="shared" si="28"/>
        <v>#DIV/0!</v>
      </c>
      <c r="Q127" s="115"/>
      <c r="R127" s="41"/>
      <c r="S127" s="42"/>
      <c r="T127" s="43"/>
      <c r="U127" s="43"/>
      <c r="V127" s="51"/>
    </row>
    <row r="128" spans="1:22" ht="15.75" thickBot="1" x14ac:dyDescent="0.3">
      <c r="A128" s="102">
        <f t="shared" si="26"/>
        <v>124</v>
      </c>
      <c r="B128" s="110" t="s">
        <v>11</v>
      </c>
      <c r="C128" s="62"/>
      <c r="D128" s="14"/>
      <c r="E128" s="14"/>
      <c r="F128" s="14"/>
      <c r="G128" s="14"/>
      <c r="H128" s="14"/>
      <c r="I128" s="14"/>
      <c r="J128" s="3"/>
      <c r="K128" s="10"/>
      <c r="L128" s="37"/>
      <c r="M128" s="38"/>
      <c r="N128" s="12"/>
      <c r="O128" s="115"/>
      <c r="P128" s="111" t="e">
        <f t="shared" si="28"/>
        <v>#DIV/0!</v>
      </c>
      <c r="Q128" s="115"/>
      <c r="R128" s="41"/>
      <c r="S128" s="42"/>
      <c r="T128" s="43"/>
      <c r="U128" s="43"/>
      <c r="V128" s="51"/>
    </row>
    <row r="129" spans="1:22" ht="15.75" thickBot="1" x14ac:dyDescent="0.3">
      <c r="A129" s="102">
        <f t="shared" si="26"/>
        <v>125</v>
      </c>
      <c r="B129" s="110" t="s">
        <v>11</v>
      </c>
      <c r="C129" s="62"/>
      <c r="D129" s="14"/>
      <c r="E129" s="14"/>
      <c r="F129" s="14"/>
      <c r="G129" s="14"/>
      <c r="H129" s="14"/>
      <c r="I129" s="14"/>
      <c r="J129" s="3"/>
      <c r="K129" s="10"/>
      <c r="L129" s="37"/>
      <c r="M129" s="38"/>
      <c r="N129" s="12"/>
      <c r="O129" s="115"/>
      <c r="P129" s="111" t="e">
        <f t="shared" si="28"/>
        <v>#DIV/0!</v>
      </c>
      <c r="Q129" s="115"/>
      <c r="R129" s="41"/>
      <c r="S129" s="42"/>
      <c r="T129" s="43"/>
      <c r="U129" s="43"/>
      <c r="V129" s="51"/>
    </row>
    <row r="130" spans="1:22" ht="15.75" thickBot="1" x14ac:dyDescent="0.3">
      <c r="A130" s="102">
        <f t="shared" si="26"/>
        <v>126</v>
      </c>
      <c r="B130" s="110" t="s">
        <v>11</v>
      </c>
      <c r="C130" s="62"/>
      <c r="D130" s="14"/>
      <c r="E130" s="14"/>
      <c r="F130" s="14"/>
      <c r="G130" s="14"/>
      <c r="H130" s="14"/>
      <c r="I130" s="14"/>
      <c r="J130" s="3"/>
      <c r="K130" s="10"/>
      <c r="L130" s="37"/>
      <c r="M130" s="38"/>
      <c r="N130" s="12"/>
      <c r="O130" s="115"/>
      <c r="P130" s="111" t="e">
        <f t="shared" si="28"/>
        <v>#DIV/0!</v>
      </c>
      <c r="Q130" s="115"/>
      <c r="R130" s="41"/>
      <c r="S130" s="42"/>
      <c r="T130" s="43"/>
      <c r="U130" s="43"/>
      <c r="V130" s="51"/>
    </row>
    <row r="131" spans="1:22" ht="15.75" thickBot="1" x14ac:dyDescent="0.3">
      <c r="A131" s="102">
        <f t="shared" si="26"/>
        <v>127</v>
      </c>
      <c r="B131" s="110" t="s">
        <v>11</v>
      </c>
      <c r="C131" s="62"/>
      <c r="D131" s="14"/>
      <c r="E131" s="14"/>
      <c r="F131" s="14"/>
      <c r="G131" s="14"/>
      <c r="H131" s="14"/>
      <c r="I131" s="14"/>
      <c r="J131" s="3"/>
      <c r="K131" s="10"/>
      <c r="L131" s="37"/>
      <c r="M131" s="38"/>
      <c r="N131" s="12"/>
      <c r="O131" s="115"/>
      <c r="P131" s="111" t="e">
        <f t="shared" si="28"/>
        <v>#DIV/0!</v>
      </c>
      <c r="Q131" s="115"/>
      <c r="R131" s="41"/>
      <c r="S131" s="42"/>
      <c r="T131" s="43"/>
      <c r="U131" s="43"/>
      <c r="V131" s="51"/>
    </row>
    <row r="132" spans="1:22" ht="15.75" thickBot="1" x14ac:dyDescent="0.3">
      <c r="A132" s="102">
        <f t="shared" si="26"/>
        <v>128</v>
      </c>
      <c r="B132" s="110" t="s">
        <v>11</v>
      </c>
      <c r="C132" s="62"/>
      <c r="D132" s="14"/>
      <c r="E132" s="14"/>
      <c r="F132" s="14"/>
      <c r="G132" s="14"/>
      <c r="H132" s="14"/>
      <c r="I132" s="14"/>
      <c r="J132" s="3"/>
      <c r="K132" s="10"/>
      <c r="L132" s="37"/>
      <c r="M132" s="38"/>
      <c r="N132" s="12"/>
      <c r="O132" s="115"/>
      <c r="P132" s="111" t="e">
        <f t="shared" si="28"/>
        <v>#DIV/0!</v>
      </c>
      <c r="Q132" s="115"/>
      <c r="R132" s="41"/>
      <c r="S132" s="42"/>
      <c r="T132" s="43"/>
      <c r="U132" s="43"/>
      <c r="V132" s="51"/>
    </row>
    <row r="133" spans="1:22" ht="15.75" thickBot="1" x14ac:dyDescent="0.3">
      <c r="A133" s="102">
        <f t="shared" si="26"/>
        <v>129</v>
      </c>
      <c r="B133" s="110" t="s">
        <v>11</v>
      </c>
      <c r="C133" s="62"/>
      <c r="D133" s="14"/>
      <c r="E133" s="14"/>
      <c r="F133" s="14"/>
      <c r="G133" s="14"/>
      <c r="H133" s="14"/>
      <c r="I133" s="14"/>
      <c r="J133" s="3"/>
      <c r="K133" s="10"/>
      <c r="L133" s="37"/>
      <c r="M133" s="38"/>
      <c r="N133" s="12"/>
      <c r="O133" s="115"/>
      <c r="P133" s="111" t="e">
        <f t="shared" si="28"/>
        <v>#DIV/0!</v>
      </c>
      <c r="Q133" s="115"/>
      <c r="R133" s="41"/>
      <c r="S133" s="42"/>
      <c r="T133" s="43"/>
      <c r="U133" s="43"/>
      <c r="V133" s="51"/>
    </row>
    <row r="134" spans="1:22" ht="15.75" thickBot="1" x14ac:dyDescent="0.3">
      <c r="A134" s="102">
        <f t="shared" si="26"/>
        <v>130</v>
      </c>
      <c r="B134" s="110" t="s">
        <v>11</v>
      </c>
      <c r="C134" s="62"/>
      <c r="D134" s="14"/>
      <c r="E134" s="14"/>
      <c r="F134" s="14"/>
      <c r="G134" s="14"/>
      <c r="H134" s="14"/>
      <c r="I134" s="14"/>
      <c r="J134" s="3"/>
      <c r="K134" s="10"/>
      <c r="L134" s="37"/>
      <c r="M134" s="38"/>
      <c r="N134" s="12"/>
      <c r="O134" s="115"/>
      <c r="P134" s="111" t="e">
        <f t="shared" si="28"/>
        <v>#DIV/0!</v>
      </c>
      <c r="Q134" s="115"/>
      <c r="R134" s="41"/>
      <c r="S134" s="42"/>
      <c r="T134" s="43"/>
      <c r="U134" s="43"/>
      <c r="V134" s="51"/>
    </row>
    <row r="135" spans="1:22" ht="15.75" thickBot="1" x14ac:dyDescent="0.3">
      <c r="A135" s="102">
        <f t="shared" ref="A135:A198" si="29">A134+1</f>
        <v>131</v>
      </c>
      <c r="B135" s="110" t="s">
        <v>11</v>
      </c>
      <c r="C135" s="62"/>
      <c r="D135" s="14"/>
      <c r="E135" s="14"/>
      <c r="F135" s="14"/>
      <c r="G135" s="14"/>
      <c r="H135" s="14"/>
      <c r="I135" s="14"/>
      <c r="J135" s="3"/>
      <c r="K135" s="10"/>
      <c r="L135" s="37"/>
      <c r="M135" s="38"/>
      <c r="N135" s="12"/>
      <c r="O135" s="115"/>
      <c r="P135" s="111" t="e">
        <f t="shared" si="28"/>
        <v>#DIV/0!</v>
      </c>
      <c r="Q135" s="115"/>
      <c r="R135" s="41"/>
      <c r="S135" s="42"/>
      <c r="T135" s="43"/>
      <c r="U135" s="43"/>
      <c r="V135" s="51"/>
    </row>
    <row r="136" spans="1:22" ht="15.75" thickBot="1" x14ac:dyDescent="0.3">
      <c r="A136" s="102">
        <f t="shared" si="29"/>
        <v>132</v>
      </c>
      <c r="B136" s="110" t="s">
        <v>11</v>
      </c>
      <c r="C136" s="62"/>
      <c r="D136" s="14"/>
      <c r="E136" s="14"/>
      <c r="F136" s="14"/>
      <c r="G136" s="14"/>
      <c r="H136" s="14"/>
      <c r="I136" s="14"/>
      <c r="J136" s="3"/>
      <c r="K136" s="10"/>
      <c r="L136" s="37"/>
      <c r="M136" s="38"/>
      <c r="N136" s="12"/>
      <c r="O136" s="115"/>
      <c r="P136" s="111" t="e">
        <f t="shared" si="28"/>
        <v>#DIV/0!</v>
      </c>
      <c r="Q136" s="115"/>
      <c r="R136" s="41"/>
      <c r="S136" s="42"/>
      <c r="T136" s="43"/>
      <c r="U136" s="43"/>
      <c r="V136" s="51"/>
    </row>
    <row r="137" spans="1:22" ht="15.75" thickBot="1" x14ac:dyDescent="0.3">
      <c r="A137" s="102">
        <f t="shared" si="29"/>
        <v>133</v>
      </c>
      <c r="B137" s="110" t="s">
        <v>11</v>
      </c>
      <c r="C137" s="62"/>
      <c r="D137" s="14"/>
      <c r="E137" s="14"/>
      <c r="F137" s="14"/>
      <c r="G137" s="14"/>
      <c r="H137" s="14"/>
      <c r="I137" s="14"/>
      <c r="J137" s="3"/>
      <c r="K137" s="10"/>
      <c r="L137" s="37"/>
      <c r="M137" s="38"/>
      <c r="N137" s="12"/>
      <c r="O137" s="115"/>
      <c r="P137" s="111" t="e">
        <f t="shared" si="28"/>
        <v>#DIV/0!</v>
      </c>
      <c r="Q137" s="115"/>
      <c r="R137" s="41"/>
      <c r="S137" s="42"/>
      <c r="T137" s="43"/>
      <c r="U137" s="43"/>
      <c r="V137" s="51"/>
    </row>
    <row r="138" spans="1:22" ht="15.75" thickBot="1" x14ac:dyDescent="0.3">
      <c r="A138" s="102">
        <f t="shared" si="29"/>
        <v>134</v>
      </c>
      <c r="B138" s="110" t="s">
        <v>11</v>
      </c>
      <c r="C138" s="62"/>
      <c r="D138" s="14"/>
      <c r="E138" s="14"/>
      <c r="F138" s="14"/>
      <c r="G138" s="14"/>
      <c r="H138" s="14"/>
      <c r="I138" s="14"/>
      <c r="J138" s="3"/>
      <c r="K138" s="10"/>
      <c r="L138" s="37"/>
      <c r="M138" s="38"/>
      <c r="N138" s="12"/>
      <c r="O138" s="115"/>
      <c r="P138" s="111" t="e">
        <f t="shared" si="28"/>
        <v>#DIV/0!</v>
      </c>
      <c r="Q138" s="115"/>
      <c r="R138" s="41"/>
      <c r="S138" s="42"/>
      <c r="T138" s="43"/>
      <c r="U138" s="43"/>
      <c r="V138" s="51"/>
    </row>
    <row r="139" spans="1:22" ht="15.75" thickBot="1" x14ac:dyDescent="0.3">
      <c r="A139" s="102">
        <f t="shared" si="29"/>
        <v>135</v>
      </c>
      <c r="B139" s="110" t="s">
        <v>11</v>
      </c>
      <c r="C139" s="62"/>
      <c r="D139" s="14"/>
      <c r="E139" s="14"/>
      <c r="F139" s="14"/>
      <c r="G139" s="14"/>
      <c r="H139" s="14"/>
      <c r="I139" s="14"/>
      <c r="J139" s="3"/>
      <c r="K139" s="10"/>
      <c r="L139" s="37"/>
      <c r="M139" s="38"/>
      <c r="N139" s="12"/>
      <c r="O139" s="115"/>
      <c r="P139" s="111" t="e">
        <f t="shared" si="28"/>
        <v>#DIV/0!</v>
      </c>
      <c r="Q139" s="115"/>
      <c r="R139" s="41"/>
      <c r="S139" s="42"/>
      <c r="T139" s="43"/>
      <c r="U139" s="43"/>
      <c r="V139" s="51"/>
    </row>
    <row r="140" spans="1:22" ht="15.75" thickBot="1" x14ac:dyDescent="0.3">
      <c r="A140" s="102">
        <f t="shared" si="29"/>
        <v>136</v>
      </c>
      <c r="B140" s="110" t="s">
        <v>11</v>
      </c>
      <c r="C140" s="62"/>
      <c r="D140" s="14"/>
      <c r="E140" s="14"/>
      <c r="F140" s="14"/>
      <c r="G140" s="14"/>
      <c r="H140" s="14"/>
      <c r="I140" s="14"/>
      <c r="J140" s="3"/>
      <c r="K140" s="10"/>
      <c r="L140" s="37"/>
      <c r="M140" s="38"/>
      <c r="N140" s="12"/>
      <c r="O140" s="115"/>
      <c r="P140" s="111" t="e">
        <f t="shared" si="28"/>
        <v>#DIV/0!</v>
      </c>
      <c r="Q140" s="115"/>
      <c r="R140" s="41"/>
      <c r="S140" s="42"/>
      <c r="T140" s="43"/>
      <c r="U140" s="43"/>
      <c r="V140" s="51"/>
    </row>
    <row r="141" spans="1:22" ht="15.75" thickBot="1" x14ac:dyDescent="0.3">
      <c r="A141" s="102">
        <f t="shared" si="29"/>
        <v>137</v>
      </c>
      <c r="B141" s="110" t="s">
        <v>11</v>
      </c>
      <c r="C141" s="62"/>
      <c r="D141" s="14"/>
      <c r="E141" s="14"/>
      <c r="F141" s="14"/>
      <c r="G141" s="14"/>
      <c r="H141" s="14"/>
      <c r="I141" s="14"/>
      <c r="J141" s="3"/>
      <c r="K141" s="10"/>
      <c r="L141" s="37"/>
      <c r="M141" s="38"/>
      <c r="N141" s="12"/>
      <c r="O141" s="115"/>
      <c r="P141" s="111" t="e">
        <f t="shared" si="28"/>
        <v>#DIV/0!</v>
      </c>
      <c r="Q141" s="115"/>
      <c r="R141" s="41"/>
      <c r="S141" s="42"/>
      <c r="T141" s="43"/>
      <c r="U141" s="43"/>
      <c r="V141" s="51"/>
    </row>
    <row r="142" spans="1:22" ht="15.75" thickBot="1" x14ac:dyDescent="0.3">
      <c r="A142" s="102">
        <f t="shared" si="29"/>
        <v>138</v>
      </c>
      <c r="B142" s="110" t="s">
        <v>11</v>
      </c>
      <c r="C142" s="62"/>
      <c r="D142" s="14"/>
      <c r="E142" s="14"/>
      <c r="F142" s="14"/>
      <c r="G142" s="14"/>
      <c r="H142" s="14"/>
      <c r="I142" s="14"/>
      <c r="J142" s="3"/>
      <c r="K142" s="10"/>
      <c r="L142" s="37"/>
      <c r="M142" s="38"/>
      <c r="N142" s="12"/>
      <c r="O142" s="115"/>
      <c r="P142" s="111" t="e">
        <f t="shared" si="28"/>
        <v>#DIV/0!</v>
      </c>
      <c r="Q142" s="115"/>
      <c r="R142" s="41"/>
      <c r="S142" s="42"/>
      <c r="T142" s="43"/>
      <c r="U142" s="43"/>
      <c r="V142" s="51"/>
    </row>
    <row r="143" spans="1:22" ht="15.75" thickBot="1" x14ac:dyDescent="0.3">
      <c r="A143" s="102">
        <f t="shared" si="29"/>
        <v>139</v>
      </c>
      <c r="B143" s="110" t="s">
        <v>11</v>
      </c>
      <c r="C143" s="62"/>
      <c r="D143" s="14"/>
      <c r="E143" s="14"/>
      <c r="F143" s="14"/>
      <c r="G143" s="14"/>
      <c r="H143" s="14"/>
      <c r="I143" s="14"/>
      <c r="J143" s="3"/>
      <c r="K143" s="10"/>
      <c r="L143" s="37"/>
      <c r="M143" s="38"/>
      <c r="N143" s="12"/>
      <c r="O143" s="115"/>
      <c r="P143" s="111" t="e">
        <f t="shared" si="28"/>
        <v>#DIV/0!</v>
      </c>
      <c r="Q143" s="115"/>
      <c r="R143" s="41"/>
      <c r="S143" s="42"/>
      <c r="T143" s="43"/>
      <c r="U143" s="43"/>
      <c r="V143" s="51"/>
    </row>
    <row r="144" spans="1:22" ht="15.75" thickBot="1" x14ac:dyDescent="0.3">
      <c r="A144" s="102">
        <f t="shared" si="29"/>
        <v>140</v>
      </c>
      <c r="B144" s="110" t="s">
        <v>11</v>
      </c>
      <c r="C144" s="62"/>
      <c r="D144" s="14"/>
      <c r="E144" s="14"/>
      <c r="F144" s="14"/>
      <c r="G144" s="14"/>
      <c r="H144" s="14"/>
      <c r="I144" s="14"/>
      <c r="J144" s="3"/>
      <c r="K144" s="10"/>
      <c r="L144" s="37"/>
      <c r="M144" s="38"/>
      <c r="N144" s="12"/>
      <c r="O144" s="115"/>
      <c r="P144" s="111" t="e">
        <f t="shared" si="28"/>
        <v>#DIV/0!</v>
      </c>
      <c r="Q144" s="115"/>
      <c r="R144" s="41"/>
      <c r="S144" s="42"/>
      <c r="T144" s="43"/>
      <c r="U144" s="43"/>
      <c r="V144" s="51"/>
    </row>
    <row r="145" spans="1:22" ht="15.75" thickBot="1" x14ac:dyDescent="0.3">
      <c r="A145" s="102">
        <f t="shared" si="29"/>
        <v>141</v>
      </c>
      <c r="B145" s="110" t="s">
        <v>11</v>
      </c>
      <c r="C145" s="62"/>
      <c r="D145" s="14"/>
      <c r="E145" s="14"/>
      <c r="F145" s="14"/>
      <c r="G145" s="14"/>
      <c r="H145" s="14"/>
      <c r="I145" s="14"/>
      <c r="J145" s="3"/>
      <c r="K145" s="10"/>
      <c r="L145" s="37"/>
      <c r="M145" s="38"/>
      <c r="N145" s="12"/>
      <c r="O145" s="115"/>
      <c r="P145" s="111" t="e">
        <f t="shared" si="28"/>
        <v>#DIV/0!</v>
      </c>
      <c r="Q145" s="115"/>
      <c r="R145" s="41"/>
      <c r="S145" s="42"/>
      <c r="T145" s="43"/>
      <c r="U145" s="43"/>
      <c r="V145" s="51"/>
    </row>
    <row r="146" spans="1:22" ht="15.75" thickBot="1" x14ac:dyDescent="0.3">
      <c r="A146" s="102">
        <f t="shared" si="29"/>
        <v>142</v>
      </c>
      <c r="B146" s="110" t="s">
        <v>11</v>
      </c>
      <c r="C146" s="62"/>
      <c r="D146" s="14"/>
      <c r="E146" s="14"/>
      <c r="F146" s="14"/>
      <c r="G146" s="14"/>
      <c r="H146" s="14"/>
      <c r="I146" s="14"/>
      <c r="J146" s="3"/>
      <c r="K146" s="10"/>
      <c r="L146" s="37"/>
      <c r="M146" s="38"/>
      <c r="N146" s="12"/>
      <c r="O146" s="115"/>
      <c r="P146" s="111" t="e">
        <f t="shared" si="28"/>
        <v>#DIV/0!</v>
      </c>
      <c r="Q146" s="115"/>
      <c r="R146" s="41"/>
      <c r="S146" s="42"/>
      <c r="T146" s="43"/>
      <c r="U146" s="43"/>
      <c r="V146" s="51"/>
    </row>
    <row r="147" spans="1:22" ht="15.75" thickBot="1" x14ac:dyDescent="0.3">
      <c r="A147" s="102">
        <f t="shared" si="29"/>
        <v>143</v>
      </c>
      <c r="B147" s="110" t="s">
        <v>11</v>
      </c>
      <c r="C147" s="62"/>
      <c r="D147" s="14"/>
      <c r="E147" s="14"/>
      <c r="F147" s="14"/>
      <c r="G147" s="14"/>
      <c r="H147" s="14"/>
      <c r="I147" s="14"/>
      <c r="J147" s="3"/>
      <c r="K147" s="10"/>
      <c r="L147" s="37"/>
      <c r="M147" s="38"/>
      <c r="N147" s="12"/>
      <c r="O147" s="115"/>
      <c r="P147" s="111" t="e">
        <f t="shared" si="28"/>
        <v>#DIV/0!</v>
      </c>
      <c r="Q147" s="115"/>
      <c r="R147" s="41"/>
      <c r="S147" s="42"/>
      <c r="T147" s="43"/>
      <c r="U147" s="43"/>
      <c r="V147" s="51"/>
    </row>
    <row r="148" spans="1:22" ht="15.75" thickBot="1" x14ac:dyDescent="0.3">
      <c r="A148" s="102">
        <f t="shared" si="29"/>
        <v>144</v>
      </c>
      <c r="B148" s="110" t="s">
        <v>11</v>
      </c>
      <c r="C148" s="62"/>
      <c r="D148" s="14"/>
      <c r="E148" s="14"/>
      <c r="F148" s="14"/>
      <c r="G148" s="14"/>
      <c r="H148" s="14"/>
      <c r="I148" s="14"/>
      <c r="J148" s="3"/>
      <c r="K148" s="10"/>
      <c r="L148" s="37"/>
      <c r="M148" s="38"/>
      <c r="N148" s="12"/>
      <c r="O148" s="115"/>
      <c r="P148" s="111" t="e">
        <f t="shared" si="28"/>
        <v>#DIV/0!</v>
      </c>
      <c r="Q148" s="115"/>
      <c r="R148" s="41"/>
      <c r="S148" s="42"/>
      <c r="T148" s="43"/>
      <c r="U148" s="43"/>
      <c r="V148" s="51"/>
    </row>
    <row r="149" spans="1:22" ht="15.75" thickBot="1" x14ac:dyDescent="0.3">
      <c r="A149" s="102">
        <f t="shared" si="29"/>
        <v>145</v>
      </c>
      <c r="B149" s="110" t="s">
        <v>11</v>
      </c>
      <c r="C149" s="62"/>
      <c r="D149" s="14"/>
      <c r="E149" s="14"/>
      <c r="F149" s="14"/>
      <c r="G149" s="14"/>
      <c r="H149" s="14"/>
      <c r="I149" s="14"/>
      <c r="J149" s="3"/>
      <c r="K149" s="10"/>
      <c r="L149" s="37"/>
      <c r="M149" s="38"/>
      <c r="N149" s="12"/>
      <c r="O149" s="115"/>
      <c r="P149" s="111" t="e">
        <f t="shared" si="28"/>
        <v>#DIV/0!</v>
      </c>
      <c r="Q149" s="115"/>
      <c r="R149" s="41"/>
      <c r="S149" s="42"/>
      <c r="T149" s="43"/>
      <c r="U149" s="43"/>
      <c r="V149" s="51"/>
    </row>
    <row r="150" spans="1:22" ht="15.75" thickBot="1" x14ac:dyDescent="0.3">
      <c r="A150" s="102">
        <f t="shared" si="29"/>
        <v>146</v>
      </c>
      <c r="B150" s="110" t="s">
        <v>11</v>
      </c>
      <c r="C150" s="62"/>
      <c r="D150" s="14"/>
      <c r="E150" s="14"/>
      <c r="F150" s="14"/>
      <c r="G150" s="14"/>
      <c r="H150" s="14"/>
      <c r="I150" s="14"/>
      <c r="J150" s="3"/>
      <c r="K150" s="10"/>
      <c r="L150" s="37"/>
      <c r="M150" s="38"/>
      <c r="N150" s="12"/>
      <c r="O150" s="115"/>
      <c r="P150" s="111" t="e">
        <f t="shared" si="28"/>
        <v>#DIV/0!</v>
      </c>
      <c r="Q150" s="115"/>
      <c r="R150" s="41"/>
      <c r="S150" s="42"/>
      <c r="T150" s="43"/>
      <c r="U150" s="43"/>
      <c r="V150" s="51"/>
    </row>
    <row r="151" spans="1:22" ht="15.75" thickBot="1" x14ac:dyDescent="0.3">
      <c r="A151" s="102">
        <f t="shared" si="29"/>
        <v>147</v>
      </c>
      <c r="B151" s="110" t="s">
        <v>11</v>
      </c>
      <c r="C151" s="62"/>
      <c r="D151" s="14"/>
      <c r="E151" s="14"/>
      <c r="F151" s="14"/>
      <c r="G151" s="14"/>
      <c r="H151" s="14"/>
      <c r="I151" s="14"/>
      <c r="J151" s="3"/>
      <c r="K151" s="10"/>
      <c r="L151" s="37"/>
      <c r="M151" s="38"/>
      <c r="N151" s="12"/>
      <c r="O151" s="115"/>
      <c r="P151" s="111" t="e">
        <f t="shared" si="28"/>
        <v>#DIV/0!</v>
      </c>
      <c r="Q151" s="115"/>
      <c r="R151" s="41"/>
      <c r="S151" s="42"/>
      <c r="T151" s="43"/>
      <c r="U151" s="43"/>
      <c r="V151" s="51"/>
    </row>
    <row r="152" spans="1:22" ht="15.75" thickBot="1" x14ac:dyDescent="0.3">
      <c r="A152" s="102">
        <f t="shared" si="29"/>
        <v>148</v>
      </c>
      <c r="B152" s="110" t="s">
        <v>11</v>
      </c>
      <c r="C152" s="62"/>
      <c r="D152" s="14"/>
      <c r="E152" s="14"/>
      <c r="F152" s="14"/>
      <c r="G152" s="14"/>
      <c r="H152" s="14"/>
      <c r="I152" s="14"/>
      <c r="J152" s="3"/>
      <c r="K152" s="10"/>
      <c r="L152" s="37"/>
      <c r="M152" s="38"/>
      <c r="N152" s="12"/>
      <c r="O152" s="115"/>
      <c r="P152" s="111" t="e">
        <f t="shared" si="28"/>
        <v>#DIV/0!</v>
      </c>
      <c r="Q152" s="115"/>
      <c r="R152" s="41"/>
      <c r="S152" s="42"/>
      <c r="T152" s="43"/>
      <c r="U152" s="43"/>
      <c r="V152" s="51"/>
    </row>
    <row r="153" spans="1:22" ht="15.75" thickBot="1" x14ac:dyDescent="0.3">
      <c r="A153" s="102">
        <f t="shared" si="29"/>
        <v>149</v>
      </c>
      <c r="B153" s="110" t="s">
        <v>11</v>
      </c>
      <c r="C153" s="62"/>
      <c r="D153" s="14"/>
      <c r="E153" s="14"/>
      <c r="F153" s="14"/>
      <c r="G153" s="14"/>
      <c r="H153" s="14"/>
      <c r="I153" s="14"/>
      <c r="J153" s="3"/>
      <c r="K153" s="10"/>
      <c r="L153" s="37"/>
      <c r="M153" s="38"/>
      <c r="N153" s="12"/>
      <c r="O153" s="115"/>
      <c r="P153" s="111" t="e">
        <f t="shared" si="28"/>
        <v>#DIV/0!</v>
      </c>
      <c r="Q153" s="115"/>
      <c r="R153" s="41"/>
      <c r="S153" s="42"/>
      <c r="T153" s="43"/>
      <c r="U153" s="43"/>
      <c r="V153" s="51"/>
    </row>
    <row r="154" spans="1:22" ht="15.75" thickBot="1" x14ac:dyDescent="0.3">
      <c r="A154" s="102">
        <f t="shared" si="29"/>
        <v>150</v>
      </c>
      <c r="B154" s="110" t="s">
        <v>11</v>
      </c>
      <c r="C154" s="62"/>
      <c r="D154" s="14"/>
      <c r="E154" s="14"/>
      <c r="F154" s="14"/>
      <c r="G154" s="14"/>
      <c r="H154" s="14"/>
      <c r="I154" s="14"/>
      <c r="J154" s="3"/>
      <c r="K154" s="10"/>
      <c r="L154" s="37"/>
      <c r="M154" s="38"/>
      <c r="N154" s="12"/>
      <c r="O154" s="115"/>
      <c r="P154" s="111" t="e">
        <f t="shared" si="28"/>
        <v>#DIV/0!</v>
      </c>
      <c r="Q154" s="115"/>
      <c r="R154" s="41"/>
      <c r="S154" s="42"/>
      <c r="T154" s="43"/>
      <c r="U154" s="43"/>
      <c r="V154" s="51"/>
    </row>
    <row r="155" spans="1:22" ht="15.75" thickBot="1" x14ac:dyDescent="0.3">
      <c r="A155" s="102">
        <f t="shared" si="29"/>
        <v>151</v>
      </c>
      <c r="B155" s="110" t="s">
        <v>11</v>
      </c>
      <c r="C155" s="62"/>
      <c r="D155" s="14"/>
      <c r="E155" s="14"/>
      <c r="F155" s="14"/>
      <c r="G155" s="14"/>
      <c r="H155" s="14"/>
      <c r="I155" s="14"/>
      <c r="J155" s="3"/>
      <c r="K155" s="10"/>
      <c r="L155" s="37"/>
      <c r="M155" s="38"/>
      <c r="N155" s="12"/>
      <c r="O155" s="115"/>
      <c r="P155" s="111" t="e">
        <f t="shared" si="28"/>
        <v>#DIV/0!</v>
      </c>
      <c r="Q155" s="115"/>
      <c r="R155" s="41"/>
      <c r="S155" s="42"/>
      <c r="T155" s="43"/>
      <c r="U155" s="43"/>
      <c r="V155" s="51"/>
    </row>
    <row r="156" spans="1:22" ht="15.75" thickBot="1" x14ac:dyDescent="0.3">
      <c r="A156" s="102">
        <f t="shared" si="29"/>
        <v>152</v>
      </c>
      <c r="B156" s="110" t="s">
        <v>11</v>
      </c>
      <c r="C156" s="62"/>
      <c r="D156" s="14"/>
      <c r="E156" s="14"/>
      <c r="F156" s="14"/>
      <c r="G156" s="14"/>
      <c r="H156" s="14"/>
      <c r="I156" s="14"/>
      <c r="J156" s="3"/>
      <c r="K156" s="10"/>
      <c r="L156" s="37"/>
      <c r="M156" s="38"/>
      <c r="N156" s="12"/>
      <c r="O156" s="115"/>
      <c r="P156" s="111" t="e">
        <f t="shared" si="28"/>
        <v>#DIV/0!</v>
      </c>
      <c r="Q156" s="115"/>
      <c r="R156" s="41"/>
      <c r="S156" s="42"/>
      <c r="T156" s="43"/>
      <c r="U156" s="43"/>
      <c r="V156" s="51"/>
    </row>
    <row r="157" spans="1:22" ht="15.75" thickBot="1" x14ac:dyDescent="0.3">
      <c r="A157" s="102">
        <f t="shared" si="29"/>
        <v>153</v>
      </c>
      <c r="B157" s="110" t="s">
        <v>11</v>
      </c>
      <c r="C157" s="62"/>
      <c r="D157" s="14"/>
      <c r="E157" s="14"/>
      <c r="F157" s="14"/>
      <c r="G157" s="14"/>
      <c r="H157" s="14"/>
      <c r="I157" s="14"/>
      <c r="J157" s="3"/>
      <c r="K157" s="10"/>
      <c r="L157" s="37"/>
      <c r="M157" s="38"/>
      <c r="N157" s="12"/>
      <c r="O157" s="115"/>
      <c r="P157" s="111" t="e">
        <f t="shared" si="28"/>
        <v>#DIV/0!</v>
      </c>
      <c r="Q157" s="115"/>
      <c r="R157" s="41"/>
      <c r="S157" s="42"/>
      <c r="T157" s="43"/>
      <c r="U157" s="43"/>
      <c r="V157" s="51"/>
    </row>
    <row r="158" spans="1:22" ht="15.75" thickBot="1" x14ac:dyDescent="0.3">
      <c r="A158" s="102">
        <f t="shared" si="29"/>
        <v>154</v>
      </c>
      <c r="B158" s="110" t="s">
        <v>11</v>
      </c>
      <c r="C158" s="62"/>
      <c r="D158" s="14"/>
      <c r="E158" s="14"/>
      <c r="F158" s="14"/>
      <c r="G158" s="14"/>
      <c r="H158" s="14"/>
      <c r="I158" s="14"/>
      <c r="J158" s="3"/>
      <c r="K158" s="10"/>
      <c r="L158" s="37"/>
      <c r="M158" s="38"/>
      <c r="N158" s="12"/>
      <c r="O158" s="115"/>
      <c r="P158" s="111" t="e">
        <f t="shared" si="28"/>
        <v>#DIV/0!</v>
      </c>
      <c r="Q158" s="115"/>
      <c r="R158" s="41"/>
      <c r="S158" s="42"/>
      <c r="T158" s="43"/>
      <c r="U158" s="43"/>
      <c r="V158" s="51"/>
    </row>
    <row r="159" spans="1:22" ht="15.75" thickBot="1" x14ac:dyDescent="0.3">
      <c r="A159" s="102">
        <f t="shared" si="29"/>
        <v>155</v>
      </c>
      <c r="B159" s="110" t="s">
        <v>11</v>
      </c>
      <c r="C159" s="62"/>
      <c r="D159" s="14"/>
      <c r="E159" s="14"/>
      <c r="F159" s="14"/>
      <c r="G159" s="14"/>
      <c r="H159" s="14"/>
      <c r="I159" s="14"/>
      <c r="J159" s="3"/>
      <c r="K159" s="10"/>
      <c r="L159" s="37"/>
      <c r="M159" s="38"/>
      <c r="N159" s="12"/>
      <c r="O159" s="115"/>
      <c r="P159" s="111" t="e">
        <f t="shared" si="28"/>
        <v>#DIV/0!</v>
      </c>
      <c r="Q159" s="115"/>
      <c r="R159" s="41"/>
      <c r="S159" s="42"/>
      <c r="T159" s="43"/>
      <c r="U159" s="43"/>
      <c r="V159" s="51"/>
    </row>
    <row r="160" spans="1:22" ht="15.75" thickBot="1" x14ac:dyDescent="0.3">
      <c r="A160" s="102">
        <f t="shared" si="29"/>
        <v>156</v>
      </c>
      <c r="B160" s="110" t="s">
        <v>11</v>
      </c>
      <c r="C160" s="62"/>
      <c r="D160" s="14"/>
      <c r="E160" s="14"/>
      <c r="F160" s="14"/>
      <c r="G160" s="14"/>
      <c r="H160" s="14"/>
      <c r="I160" s="14"/>
      <c r="J160" s="3"/>
      <c r="K160" s="10"/>
      <c r="L160" s="37"/>
      <c r="M160" s="38"/>
      <c r="N160" s="12"/>
      <c r="O160" s="115"/>
      <c r="P160" s="111" t="e">
        <f t="shared" si="28"/>
        <v>#DIV/0!</v>
      </c>
      <c r="Q160" s="115"/>
      <c r="R160" s="41"/>
      <c r="S160" s="42"/>
      <c r="T160" s="43"/>
      <c r="U160" s="43"/>
      <c r="V160" s="51"/>
    </row>
    <row r="161" spans="1:22" ht="15.75" thickBot="1" x14ac:dyDescent="0.3">
      <c r="A161" s="102">
        <f t="shared" si="29"/>
        <v>157</v>
      </c>
      <c r="B161" s="110" t="s">
        <v>11</v>
      </c>
      <c r="C161" s="62"/>
      <c r="D161" s="14"/>
      <c r="E161" s="14"/>
      <c r="F161" s="14"/>
      <c r="G161" s="14"/>
      <c r="H161" s="14"/>
      <c r="I161" s="14"/>
      <c r="J161" s="3"/>
      <c r="K161" s="10"/>
      <c r="L161" s="37"/>
      <c r="M161" s="38"/>
      <c r="N161" s="12"/>
      <c r="O161" s="115"/>
      <c r="P161" s="111" t="e">
        <f t="shared" si="28"/>
        <v>#DIV/0!</v>
      </c>
      <c r="Q161" s="115"/>
      <c r="R161" s="41"/>
      <c r="S161" s="42"/>
      <c r="T161" s="43"/>
      <c r="U161" s="43"/>
      <c r="V161" s="51"/>
    </row>
    <row r="162" spans="1:22" ht="15.75" thickBot="1" x14ac:dyDescent="0.3">
      <c r="A162" s="102">
        <f t="shared" si="29"/>
        <v>158</v>
      </c>
      <c r="B162" s="110" t="s">
        <v>11</v>
      </c>
      <c r="C162" s="62"/>
      <c r="D162" s="14"/>
      <c r="E162" s="14"/>
      <c r="F162" s="14"/>
      <c r="G162" s="14"/>
      <c r="H162" s="14"/>
      <c r="I162" s="14"/>
      <c r="J162" s="3"/>
      <c r="K162" s="10"/>
      <c r="L162" s="37"/>
      <c r="M162" s="38"/>
      <c r="N162" s="12"/>
      <c r="O162" s="115"/>
      <c r="P162" s="111" t="e">
        <f t="shared" si="28"/>
        <v>#DIV/0!</v>
      </c>
      <c r="Q162" s="115"/>
      <c r="R162" s="41"/>
      <c r="S162" s="42"/>
      <c r="T162" s="43"/>
      <c r="U162" s="43"/>
      <c r="V162" s="51"/>
    </row>
    <row r="163" spans="1:22" ht="15.75" thickBot="1" x14ac:dyDescent="0.3">
      <c r="A163" s="102">
        <f t="shared" si="29"/>
        <v>159</v>
      </c>
      <c r="B163" s="110" t="s">
        <v>11</v>
      </c>
      <c r="C163" s="62"/>
      <c r="D163" s="14"/>
      <c r="E163" s="14"/>
      <c r="F163" s="14"/>
      <c r="G163" s="14"/>
      <c r="H163" s="14"/>
      <c r="I163" s="14"/>
      <c r="J163" s="3"/>
      <c r="K163" s="10"/>
      <c r="L163" s="37"/>
      <c r="M163" s="38"/>
      <c r="N163" s="12"/>
      <c r="O163" s="115"/>
      <c r="P163" s="111" t="e">
        <f t="shared" si="28"/>
        <v>#DIV/0!</v>
      </c>
      <c r="Q163" s="115"/>
      <c r="R163" s="41"/>
      <c r="S163" s="42"/>
      <c r="T163" s="43"/>
      <c r="U163" s="43"/>
      <c r="V163" s="51"/>
    </row>
    <row r="164" spans="1:22" ht="15.75" thickBot="1" x14ac:dyDescent="0.3">
      <c r="A164" s="102">
        <f t="shared" si="29"/>
        <v>160</v>
      </c>
      <c r="B164" s="110" t="s">
        <v>11</v>
      </c>
      <c r="C164" s="62"/>
      <c r="D164" s="14"/>
      <c r="E164" s="14"/>
      <c r="F164" s="14"/>
      <c r="G164" s="14"/>
      <c r="H164" s="14"/>
      <c r="I164" s="14"/>
      <c r="J164" s="3"/>
      <c r="K164" s="10"/>
      <c r="L164" s="37"/>
      <c r="M164" s="38"/>
      <c r="N164" s="12"/>
      <c r="O164" s="115"/>
      <c r="P164" s="111" t="e">
        <f t="shared" si="28"/>
        <v>#DIV/0!</v>
      </c>
      <c r="Q164" s="115"/>
      <c r="R164" s="41"/>
      <c r="S164" s="42"/>
      <c r="T164" s="43"/>
      <c r="U164" s="43"/>
      <c r="V164" s="51"/>
    </row>
    <row r="165" spans="1:22" ht="15.75" thickBot="1" x14ac:dyDescent="0.3">
      <c r="A165" s="102">
        <f t="shared" si="29"/>
        <v>161</v>
      </c>
      <c r="B165" s="110" t="s">
        <v>11</v>
      </c>
      <c r="C165" s="62"/>
      <c r="D165" s="14"/>
      <c r="E165" s="14"/>
      <c r="F165" s="14"/>
      <c r="G165" s="14"/>
      <c r="H165" s="14"/>
      <c r="I165" s="14"/>
      <c r="J165" s="3"/>
      <c r="K165" s="10"/>
      <c r="L165" s="37"/>
      <c r="M165" s="38"/>
      <c r="N165" s="12"/>
      <c r="O165" s="115"/>
      <c r="P165" s="111" t="e">
        <f t="shared" si="28"/>
        <v>#DIV/0!</v>
      </c>
      <c r="Q165" s="115"/>
      <c r="R165" s="41"/>
      <c r="S165" s="42"/>
      <c r="T165" s="43"/>
      <c r="U165" s="43"/>
      <c r="V165" s="51"/>
    </row>
    <row r="166" spans="1:22" ht="15.75" thickBot="1" x14ac:dyDescent="0.3">
      <c r="A166" s="102">
        <f t="shared" si="29"/>
        <v>162</v>
      </c>
      <c r="B166" s="110" t="s">
        <v>11</v>
      </c>
      <c r="C166" s="62"/>
      <c r="D166" s="14"/>
      <c r="E166" s="14"/>
      <c r="F166" s="14"/>
      <c r="G166" s="14"/>
      <c r="H166" s="14"/>
      <c r="I166" s="14"/>
      <c r="J166" s="3"/>
      <c r="K166" s="10"/>
      <c r="L166" s="37"/>
      <c r="M166" s="38"/>
      <c r="N166" s="12"/>
      <c r="O166" s="115"/>
      <c r="P166" s="111" t="e">
        <f t="shared" si="28"/>
        <v>#DIV/0!</v>
      </c>
      <c r="Q166" s="115"/>
      <c r="R166" s="41"/>
      <c r="S166" s="42"/>
      <c r="T166" s="43"/>
      <c r="U166" s="43"/>
      <c r="V166" s="51"/>
    </row>
    <row r="167" spans="1:22" ht="15.75" thickBot="1" x14ac:dyDescent="0.3">
      <c r="A167" s="102">
        <f t="shared" si="29"/>
        <v>163</v>
      </c>
      <c r="B167" s="110" t="s">
        <v>11</v>
      </c>
      <c r="C167" s="62"/>
      <c r="D167" s="14"/>
      <c r="E167" s="14"/>
      <c r="F167" s="14"/>
      <c r="G167" s="14"/>
      <c r="H167" s="14"/>
      <c r="I167" s="14"/>
      <c r="J167" s="3"/>
      <c r="K167" s="10"/>
      <c r="L167" s="37"/>
      <c r="M167" s="38"/>
      <c r="N167" s="12"/>
      <c r="O167" s="115"/>
      <c r="P167" s="111" t="e">
        <f t="shared" si="28"/>
        <v>#DIV/0!</v>
      </c>
      <c r="Q167" s="115"/>
      <c r="R167" s="41"/>
      <c r="S167" s="42"/>
      <c r="T167" s="43"/>
      <c r="U167" s="43"/>
      <c r="V167" s="51"/>
    </row>
    <row r="168" spans="1:22" ht="15.75" thickBot="1" x14ac:dyDescent="0.3">
      <c r="A168" s="102">
        <f t="shared" si="29"/>
        <v>164</v>
      </c>
      <c r="B168" s="110" t="s">
        <v>11</v>
      </c>
      <c r="C168" s="62"/>
      <c r="D168" s="14"/>
      <c r="E168" s="14"/>
      <c r="F168" s="14"/>
      <c r="G168" s="14"/>
      <c r="H168" s="14"/>
      <c r="I168" s="14"/>
      <c r="J168" s="3"/>
      <c r="K168" s="10"/>
      <c r="L168" s="37"/>
      <c r="M168" s="38"/>
      <c r="N168" s="12"/>
      <c r="O168" s="115"/>
      <c r="P168" s="111" t="e">
        <f t="shared" si="28"/>
        <v>#DIV/0!</v>
      </c>
      <c r="Q168" s="115"/>
      <c r="R168" s="41"/>
      <c r="S168" s="42"/>
      <c r="T168" s="43"/>
      <c r="U168" s="43"/>
      <c r="V168" s="51"/>
    </row>
    <row r="169" spans="1:22" ht="15.75" thickBot="1" x14ac:dyDescent="0.3">
      <c r="A169" s="102">
        <f t="shared" si="29"/>
        <v>165</v>
      </c>
      <c r="B169" s="110" t="s">
        <v>11</v>
      </c>
      <c r="C169" s="62"/>
      <c r="D169" s="14"/>
      <c r="E169" s="14"/>
      <c r="F169" s="14"/>
      <c r="G169" s="14"/>
      <c r="H169" s="14"/>
      <c r="I169" s="14"/>
      <c r="J169" s="3"/>
      <c r="K169" s="10"/>
      <c r="L169" s="37"/>
      <c r="M169" s="38"/>
      <c r="N169" s="12"/>
      <c r="O169" s="115"/>
      <c r="P169" s="111" t="e">
        <f t="shared" si="28"/>
        <v>#DIV/0!</v>
      </c>
      <c r="Q169" s="115"/>
      <c r="R169" s="41"/>
      <c r="S169" s="42"/>
      <c r="T169" s="43"/>
      <c r="U169" s="43"/>
      <c r="V169" s="51"/>
    </row>
    <row r="170" spans="1:22" ht="15.75" thickBot="1" x14ac:dyDescent="0.3">
      <c r="A170" s="102">
        <f t="shared" si="29"/>
        <v>166</v>
      </c>
      <c r="B170" s="110" t="s">
        <v>11</v>
      </c>
      <c r="C170" s="62"/>
      <c r="D170" s="14"/>
      <c r="E170" s="14"/>
      <c r="F170" s="14"/>
      <c r="G170" s="14"/>
      <c r="H170" s="14"/>
      <c r="I170" s="14"/>
      <c r="J170" s="3"/>
      <c r="K170" s="10"/>
      <c r="L170" s="37"/>
      <c r="M170" s="38"/>
      <c r="N170" s="12"/>
      <c r="O170" s="115"/>
      <c r="P170" s="111" t="e">
        <f t="shared" si="28"/>
        <v>#DIV/0!</v>
      </c>
      <c r="Q170" s="115"/>
      <c r="R170" s="41"/>
      <c r="S170" s="42"/>
      <c r="T170" s="43"/>
      <c r="U170" s="43"/>
      <c r="V170" s="51"/>
    </row>
    <row r="171" spans="1:22" ht="15.75" thickBot="1" x14ac:dyDescent="0.3">
      <c r="A171" s="102">
        <f t="shared" si="29"/>
        <v>167</v>
      </c>
      <c r="B171" s="110" t="s">
        <v>11</v>
      </c>
      <c r="C171" s="62"/>
      <c r="D171" s="14"/>
      <c r="E171" s="14"/>
      <c r="F171" s="14"/>
      <c r="G171" s="14"/>
      <c r="H171" s="14"/>
      <c r="I171" s="14"/>
      <c r="J171" s="3"/>
      <c r="K171" s="10"/>
      <c r="L171" s="37"/>
      <c r="M171" s="38"/>
      <c r="N171" s="12"/>
      <c r="O171" s="115"/>
      <c r="P171" s="111" t="e">
        <f t="shared" si="28"/>
        <v>#DIV/0!</v>
      </c>
      <c r="Q171" s="115"/>
      <c r="R171" s="41"/>
      <c r="S171" s="42"/>
      <c r="T171" s="43"/>
      <c r="U171" s="43"/>
      <c r="V171" s="51"/>
    </row>
    <row r="172" spans="1:22" ht="15.75" thickBot="1" x14ac:dyDescent="0.3">
      <c r="A172" s="102">
        <f t="shared" si="29"/>
        <v>168</v>
      </c>
      <c r="B172" s="110" t="s">
        <v>11</v>
      </c>
      <c r="C172" s="62"/>
      <c r="D172" s="14"/>
      <c r="E172" s="14"/>
      <c r="F172" s="14"/>
      <c r="G172" s="14"/>
      <c r="H172" s="14"/>
      <c r="I172" s="14"/>
      <c r="J172" s="3"/>
      <c r="K172" s="10"/>
      <c r="L172" s="37"/>
      <c r="M172" s="38"/>
      <c r="N172" s="12"/>
      <c r="O172" s="115"/>
      <c r="P172" s="111" t="e">
        <f t="shared" si="28"/>
        <v>#DIV/0!</v>
      </c>
      <c r="Q172" s="115"/>
      <c r="R172" s="41"/>
      <c r="S172" s="42"/>
      <c r="T172" s="43"/>
      <c r="U172" s="43"/>
      <c r="V172" s="51"/>
    </row>
    <row r="173" spans="1:22" ht="15.75" thickBot="1" x14ac:dyDescent="0.3">
      <c r="A173" s="102">
        <f t="shared" si="29"/>
        <v>169</v>
      </c>
      <c r="B173" s="110" t="s">
        <v>11</v>
      </c>
      <c r="C173" s="62"/>
      <c r="D173" s="14"/>
      <c r="E173" s="14"/>
      <c r="F173" s="14"/>
      <c r="G173" s="14"/>
      <c r="H173" s="14"/>
      <c r="I173" s="14"/>
      <c r="J173" s="3"/>
      <c r="K173" s="10"/>
      <c r="L173" s="37"/>
      <c r="M173" s="38"/>
      <c r="N173" s="12"/>
      <c r="O173" s="115"/>
      <c r="P173" s="111" t="e">
        <f t="shared" si="28"/>
        <v>#DIV/0!</v>
      </c>
      <c r="Q173" s="115"/>
      <c r="R173" s="41"/>
      <c r="S173" s="42"/>
      <c r="T173" s="43"/>
      <c r="U173" s="43"/>
      <c r="V173" s="51"/>
    </row>
    <row r="174" spans="1:22" ht="15.75" thickBot="1" x14ac:dyDescent="0.3">
      <c r="A174" s="102">
        <f t="shared" si="29"/>
        <v>170</v>
      </c>
      <c r="B174" s="110" t="s">
        <v>11</v>
      </c>
      <c r="C174" s="62"/>
      <c r="D174" s="14"/>
      <c r="E174" s="14"/>
      <c r="F174" s="14"/>
      <c r="G174" s="14"/>
      <c r="H174" s="14"/>
      <c r="I174" s="14"/>
      <c r="J174" s="3"/>
      <c r="K174" s="10"/>
      <c r="L174" s="37"/>
      <c r="M174" s="38"/>
      <c r="N174" s="12"/>
      <c r="O174" s="115"/>
      <c r="P174" s="111" t="e">
        <f t="shared" si="28"/>
        <v>#DIV/0!</v>
      </c>
      <c r="Q174" s="115"/>
      <c r="R174" s="41"/>
      <c r="S174" s="42"/>
      <c r="T174" s="43"/>
      <c r="U174" s="43"/>
      <c r="V174" s="51"/>
    </row>
    <row r="175" spans="1:22" ht="15.75" thickBot="1" x14ac:dyDescent="0.3">
      <c r="A175" s="102">
        <f t="shared" si="29"/>
        <v>171</v>
      </c>
      <c r="B175" s="110" t="s">
        <v>11</v>
      </c>
      <c r="C175" s="62"/>
      <c r="D175" s="14"/>
      <c r="E175" s="14"/>
      <c r="F175" s="14"/>
      <c r="G175" s="14"/>
      <c r="H175" s="14"/>
      <c r="I175" s="14"/>
      <c r="J175" s="3"/>
      <c r="K175" s="10"/>
      <c r="L175" s="37"/>
      <c r="M175" s="38"/>
      <c r="N175" s="12"/>
      <c r="O175" s="115"/>
      <c r="P175" s="111" t="e">
        <f t="shared" si="28"/>
        <v>#DIV/0!</v>
      </c>
      <c r="Q175" s="115"/>
      <c r="R175" s="41"/>
      <c r="S175" s="42"/>
      <c r="T175" s="43"/>
      <c r="U175" s="43"/>
      <c r="V175" s="51"/>
    </row>
    <row r="176" spans="1:22" ht="15.75" thickBot="1" x14ac:dyDescent="0.3">
      <c r="A176" s="102">
        <f t="shared" si="29"/>
        <v>172</v>
      </c>
      <c r="B176" s="110" t="s">
        <v>11</v>
      </c>
      <c r="C176" s="62"/>
      <c r="D176" s="14"/>
      <c r="E176" s="14"/>
      <c r="F176" s="14"/>
      <c r="G176" s="14"/>
      <c r="H176" s="14"/>
      <c r="I176" s="14"/>
      <c r="J176" s="3"/>
      <c r="K176" s="10"/>
      <c r="L176" s="37"/>
      <c r="M176" s="38"/>
      <c r="N176" s="12"/>
      <c r="O176" s="115"/>
      <c r="P176" s="111" t="e">
        <f t="shared" si="28"/>
        <v>#DIV/0!</v>
      </c>
      <c r="Q176" s="115"/>
      <c r="R176" s="41"/>
      <c r="S176" s="42"/>
      <c r="T176" s="43"/>
      <c r="U176" s="43"/>
      <c r="V176" s="51"/>
    </row>
    <row r="177" spans="1:22" ht="15.75" thickBot="1" x14ac:dyDescent="0.3">
      <c r="A177" s="102">
        <f t="shared" si="29"/>
        <v>173</v>
      </c>
      <c r="B177" s="110" t="s">
        <v>11</v>
      </c>
      <c r="C177" s="62"/>
      <c r="D177" s="14"/>
      <c r="E177" s="14"/>
      <c r="F177" s="14"/>
      <c r="G177" s="14"/>
      <c r="H177" s="14"/>
      <c r="I177" s="14"/>
      <c r="J177" s="3"/>
      <c r="K177" s="10"/>
      <c r="L177" s="37"/>
      <c r="M177" s="38"/>
      <c r="N177" s="12"/>
      <c r="O177" s="115"/>
      <c r="P177" s="111" t="e">
        <f t="shared" ref="P177:P240" si="30">Q177/O177</f>
        <v>#DIV/0!</v>
      </c>
      <c r="Q177" s="115"/>
      <c r="R177" s="41"/>
      <c r="S177" s="42"/>
      <c r="T177" s="43"/>
      <c r="U177" s="43"/>
      <c r="V177" s="51"/>
    </row>
    <row r="178" spans="1:22" ht="15.75" thickBot="1" x14ac:dyDescent="0.3">
      <c r="A178" s="102">
        <f t="shared" si="29"/>
        <v>174</v>
      </c>
      <c r="B178" s="110" t="s">
        <v>11</v>
      </c>
      <c r="C178" s="62"/>
      <c r="D178" s="14"/>
      <c r="E178" s="14"/>
      <c r="F178" s="14"/>
      <c r="G178" s="14"/>
      <c r="H178" s="14"/>
      <c r="I178" s="14"/>
      <c r="J178" s="3"/>
      <c r="K178" s="10"/>
      <c r="L178" s="37"/>
      <c r="M178" s="38"/>
      <c r="N178" s="12"/>
      <c r="O178" s="115"/>
      <c r="P178" s="111" t="e">
        <f t="shared" si="30"/>
        <v>#DIV/0!</v>
      </c>
      <c r="Q178" s="115"/>
      <c r="R178" s="41"/>
      <c r="S178" s="42"/>
      <c r="T178" s="43"/>
      <c r="U178" s="43"/>
      <c r="V178" s="51"/>
    </row>
    <row r="179" spans="1:22" ht="15.75" thickBot="1" x14ac:dyDescent="0.3">
      <c r="A179" s="102">
        <f t="shared" si="29"/>
        <v>175</v>
      </c>
      <c r="B179" s="110" t="s">
        <v>11</v>
      </c>
      <c r="C179" s="62"/>
      <c r="D179" s="14"/>
      <c r="E179" s="14"/>
      <c r="F179" s="14"/>
      <c r="G179" s="14"/>
      <c r="H179" s="14"/>
      <c r="I179" s="14"/>
      <c r="J179" s="3"/>
      <c r="K179" s="10"/>
      <c r="L179" s="37"/>
      <c r="M179" s="38"/>
      <c r="N179" s="12"/>
      <c r="O179" s="115"/>
      <c r="P179" s="111" t="e">
        <f t="shared" si="30"/>
        <v>#DIV/0!</v>
      </c>
      <c r="Q179" s="115"/>
      <c r="R179" s="41"/>
      <c r="S179" s="42"/>
      <c r="T179" s="43"/>
      <c r="U179" s="43"/>
      <c r="V179" s="51"/>
    </row>
    <row r="180" spans="1:22" ht="15.75" thickBot="1" x14ac:dyDescent="0.3">
      <c r="A180" s="102">
        <f t="shared" si="29"/>
        <v>176</v>
      </c>
      <c r="B180" s="110" t="s">
        <v>11</v>
      </c>
      <c r="C180" s="62"/>
      <c r="D180" s="14"/>
      <c r="E180" s="14"/>
      <c r="F180" s="14"/>
      <c r="G180" s="14"/>
      <c r="H180" s="14"/>
      <c r="I180" s="14"/>
      <c r="J180" s="3"/>
      <c r="K180" s="10"/>
      <c r="L180" s="37"/>
      <c r="M180" s="38"/>
      <c r="N180" s="12"/>
      <c r="O180" s="115"/>
      <c r="P180" s="111" t="e">
        <f t="shared" si="30"/>
        <v>#DIV/0!</v>
      </c>
      <c r="Q180" s="115"/>
      <c r="R180" s="41"/>
      <c r="S180" s="42"/>
      <c r="T180" s="43"/>
      <c r="U180" s="43"/>
      <c r="V180" s="51"/>
    </row>
    <row r="181" spans="1:22" ht="15.75" thickBot="1" x14ac:dyDescent="0.3">
      <c r="A181" s="102">
        <f t="shared" si="29"/>
        <v>177</v>
      </c>
      <c r="B181" s="110" t="s">
        <v>11</v>
      </c>
      <c r="C181" s="62"/>
      <c r="D181" s="14"/>
      <c r="E181" s="14"/>
      <c r="F181" s="14"/>
      <c r="G181" s="14"/>
      <c r="H181" s="14"/>
      <c r="I181" s="14"/>
      <c r="J181" s="3"/>
      <c r="K181" s="10"/>
      <c r="L181" s="37"/>
      <c r="M181" s="38"/>
      <c r="N181" s="12"/>
      <c r="O181" s="115"/>
      <c r="P181" s="111" t="e">
        <f t="shared" si="30"/>
        <v>#DIV/0!</v>
      </c>
      <c r="Q181" s="115"/>
      <c r="R181" s="41"/>
      <c r="S181" s="42"/>
      <c r="T181" s="43"/>
      <c r="U181" s="43"/>
      <c r="V181" s="51"/>
    </row>
    <row r="182" spans="1:22" ht="15.75" thickBot="1" x14ac:dyDescent="0.3">
      <c r="A182" s="102">
        <f t="shared" si="29"/>
        <v>178</v>
      </c>
      <c r="B182" s="110" t="s">
        <v>11</v>
      </c>
      <c r="C182" s="62"/>
      <c r="D182" s="14"/>
      <c r="E182" s="14"/>
      <c r="F182" s="14"/>
      <c r="G182" s="14"/>
      <c r="H182" s="14"/>
      <c r="I182" s="14"/>
      <c r="J182" s="3"/>
      <c r="K182" s="10"/>
      <c r="L182" s="37"/>
      <c r="M182" s="38"/>
      <c r="N182" s="12"/>
      <c r="O182" s="115"/>
      <c r="P182" s="111" t="e">
        <f t="shared" si="30"/>
        <v>#DIV/0!</v>
      </c>
      <c r="Q182" s="115"/>
      <c r="R182" s="41"/>
      <c r="S182" s="42"/>
      <c r="T182" s="43"/>
      <c r="U182" s="43"/>
      <c r="V182" s="51"/>
    </row>
    <row r="183" spans="1:22" ht="15.75" thickBot="1" x14ac:dyDescent="0.3">
      <c r="A183" s="102">
        <f t="shared" si="29"/>
        <v>179</v>
      </c>
      <c r="B183" s="110" t="s">
        <v>11</v>
      </c>
      <c r="C183" s="62"/>
      <c r="D183" s="14"/>
      <c r="E183" s="14"/>
      <c r="F183" s="14"/>
      <c r="G183" s="14"/>
      <c r="H183" s="14"/>
      <c r="I183" s="14"/>
      <c r="J183" s="3"/>
      <c r="K183" s="10"/>
      <c r="L183" s="37"/>
      <c r="M183" s="38"/>
      <c r="N183" s="12"/>
      <c r="O183" s="115"/>
      <c r="P183" s="111" t="e">
        <f t="shared" si="30"/>
        <v>#DIV/0!</v>
      </c>
      <c r="Q183" s="115"/>
      <c r="R183" s="41"/>
      <c r="S183" s="42"/>
      <c r="T183" s="43"/>
      <c r="U183" s="43"/>
      <c r="V183" s="51"/>
    </row>
    <row r="184" spans="1:22" ht="15.75" thickBot="1" x14ac:dyDescent="0.3">
      <c r="A184" s="102">
        <f t="shared" si="29"/>
        <v>180</v>
      </c>
      <c r="B184" s="110" t="s">
        <v>11</v>
      </c>
      <c r="C184" s="62"/>
      <c r="D184" s="14"/>
      <c r="E184" s="14"/>
      <c r="F184" s="14"/>
      <c r="G184" s="14"/>
      <c r="H184" s="14"/>
      <c r="I184" s="14"/>
      <c r="J184" s="3"/>
      <c r="K184" s="10"/>
      <c r="L184" s="37"/>
      <c r="M184" s="38"/>
      <c r="N184" s="12"/>
      <c r="O184" s="115"/>
      <c r="P184" s="111" t="e">
        <f t="shared" si="30"/>
        <v>#DIV/0!</v>
      </c>
      <c r="Q184" s="115"/>
      <c r="R184" s="41"/>
      <c r="S184" s="42"/>
      <c r="T184" s="43"/>
      <c r="U184" s="43"/>
      <c r="V184" s="51"/>
    </row>
    <row r="185" spans="1:22" ht="15.75" thickBot="1" x14ac:dyDescent="0.3">
      <c r="A185" s="102">
        <f t="shared" si="29"/>
        <v>181</v>
      </c>
      <c r="B185" s="110" t="s">
        <v>11</v>
      </c>
      <c r="C185" s="62"/>
      <c r="D185" s="14"/>
      <c r="E185" s="14"/>
      <c r="F185" s="14"/>
      <c r="G185" s="14"/>
      <c r="H185" s="14"/>
      <c r="I185" s="14"/>
      <c r="J185" s="3"/>
      <c r="K185" s="10"/>
      <c r="L185" s="37"/>
      <c r="M185" s="38"/>
      <c r="N185" s="12"/>
      <c r="O185" s="115"/>
      <c r="P185" s="111" t="e">
        <f t="shared" si="30"/>
        <v>#DIV/0!</v>
      </c>
      <c r="Q185" s="115"/>
      <c r="R185" s="41"/>
      <c r="S185" s="42"/>
      <c r="T185" s="43"/>
      <c r="U185" s="43"/>
      <c r="V185" s="51"/>
    </row>
    <row r="186" spans="1:22" ht="15.75" thickBot="1" x14ac:dyDescent="0.3">
      <c r="A186" s="102">
        <f t="shared" si="29"/>
        <v>182</v>
      </c>
      <c r="B186" s="110" t="s">
        <v>11</v>
      </c>
      <c r="C186" s="62"/>
      <c r="D186" s="14"/>
      <c r="E186" s="14"/>
      <c r="F186" s="14"/>
      <c r="G186" s="14"/>
      <c r="H186" s="14"/>
      <c r="I186" s="14"/>
      <c r="J186" s="3"/>
      <c r="K186" s="10"/>
      <c r="L186" s="37"/>
      <c r="M186" s="38"/>
      <c r="N186" s="12"/>
      <c r="O186" s="115"/>
      <c r="P186" s="111" t="e">
        <f t="shared" si="30"/>
        <v>#DIV/0!</v>
      </c>
      <c r="Q186" s="115"/>
      <c r="R186" s="41"/>
      <c r="S186" s="42"/>
      <c r="T186" s="43"/>
      <c r="U186" s="43"/>
      <c r="V186" s="51"/>
    </row>
    <row r="187" spans="1:22" ht="15.75" thickBot="1" x14ac:dyDescent="0.3">
      <c r="A187" s="102">
        <f t="shared" si="29"/>
        <v>183</v>
      </c>
      <c r="B187" s="110" t="s">
        <v>11</v>
      </c>
      <c r="C187" s="62"/>
      <c r="D187" s="14"/>
      <c r="E187" s="14"/>
      <c r="F187" s="14"/>
      <c r="G187" s="14"/>
      <c r="H187" s="14"/>
      <c r="I187" s="14"/>
      <c r="J187" s="3"/>
      <c r="K187" s="10"/>
      <c r="L187" s="37"/>
      <c r="M187" s="38"/>
      <c r="N187" s="12"/>
      <c r="O187" s="115"/>
      <c r="P187" s="111" t="e">
        <f t="shared" si="30"/>
        <v>#DIV/0!</v>
      </c>
      <c r="Q187" s="115"/>
      <c r="R187" s="41"/>
      <c r="S187" s="42"/>
      <c r="T187" s="43"/>
      <c r="U187" s="43"/>
      <c r="V187" s="51"/>
    </row>
    <row r="188" spans="1:22" ht="15.75" thickBot="1" x14ac:dyDescent="0.3">
      <c r="A188" s="102">
        <f t="shared" si="29"/>
        <v>184</v>
      </c>
      <c r="B188" s="110" t="s">
        <v>11</v>
      </c>
      <c r="C188" s="62"/>
      <c r="D188" s="14"/>
      <c r="E188" s="14"/>
      <c r="F188" s="14"/>
      <c r="G188" s="14"/>
      <c r="H188" s="14"/>
      <c r="I188" s="14"/>
      <c r="J188" s="3"/>
      <c r="K188" s="10"/>
      <c r="L188" s="37"/>
      <c r="M188" s="38"/>
      <c r="N188" s="12"/>
      <c r="O188" s="115"/>
      <c r="P188" s="111" t="e">
        <f t="shared" si="30"/>
        <v>#DIV/0!</v>
      </c>
      <c r="Q188" s="115"/>
      <c r="R188" s="41"/>
      <c r="S188" s="42"/>
      <c r="T188" s="43"/>
      <c r="U188" s="43"/>
      <c r="V188" s="51"/>
    </row>
    <row r="189" spans="1:22" ht="15.75" thickBot="1" x14ac:dyDescent="0.3">
      <c r="A189" s="102">
        <f t="shared" si="29"/>
        <v>185</v>
      </c>
      <c r="B189" s="110" t="s">
        <v>11</v>
      </c>
      <c r="C189" s="62"/>
      <c r="D189" s="14"/>
      <c r="E189" s="14"/>
      <c r="F189" s="14"/>
      <c r="G189" s="14"/>
      <c r="H189" s="14"/>
      <c r="I189" s="14"/>
      <c r="J189" s="3"/>
      <c r="K189" s="10"/>
      <c r="L189" s="37"/>
      <c r="M189" s="38"/>
      <c r="N189" s="12"/>
      <c r="O189" s="115"/>
      <c r="P189" s="111" t="e">
        <f t="shared" si="30"/>
        <v>#DIV/0!</v>
      </c>
      <c r="Q189" s="115"/>
      <c r="R189" s="41"/>
      <c r="S189" s="42"/>
      <c r="T189" s="43"/>
      <c r="U189" s="43"/>
      <c r="V189" s="51"/>
    </row>
    <row r="190" spans="1:22" ht="15.75" thickBot="1" x14ac:dyDescent="0.3">
      <c r="A190" s="102">
        <f t="shared" si="29"/>
        <v>186</v>
      </c>
      <c r="B190" s="110" t="s">
        <v>11</v>
      </c>
      <c r="C190" s="62"/>
      <c r="D190" s="14"/>
      <c r="E190" s="14"/>
      <c r="F190" s="14"/>
      <c r="G190" s="14"/>
      <c r="H190" s="14"/>
      <c r="I190" s="14"/>
      <c r="J190" s="3"/>
      <c r="K190" s="10"/>
      <c r="L190" s="37"/>
      <c r="M190" s="38"/>
      <c r="N190" s="12"/>
      <c r="O190" s="115"/>
      <c r="P190" s="111" t="e">
        <f t="shared" si="30"/>
        <v>#DIV/0!</v>
      </c>
      <c r="Q190" s="115"/>
      <c r="R190" s="41"/>
      <c r="S190" s="42"/>
      <c r="T190" s="43"/>
      <c r="U190" s="43"/>
      <c r="V190" s="51"/>
    </row>
    <row r="191" spans="1:22" ht="15.75" thickBot="1" x14ac:dyDescent="0.3">
      <c r="A191" s="102">
        <f t="shared" si="29"/>
        <v>187</v>
      </c>
      <c r="B191" s="110" t="s">
        <v>11</v>
      </c>
      <c r="C191" s="62"/>
      <c r="D191" s="14"/>
      <c r="E191" s="14"/>
      <c r="F191" s="14"/>
      <c r="G191" s="14"/>
      <c r="H191" s="14"/>
      <c r="I191" s="14"/>
      <c r="J191" s="3"/>
      <c r="K191" s="10"/>
      <c r="L191" s="37"/>
      <c r="M191" s="38"/>
      <c r="N191" s="12"/>
      <c r="O191" s="115"/>
      <c r="P191" s="111" t="e">
        <f t="shared" si="30"/>
        <v>#DIV/0!</v>
      </c>
      <c r="Q191" s="115"/>
      <c r="R191" s="41"/>
      <c r="S191" s="42"/>
      <c r="T191" s="43"/>
      <c r="U191" s="43"/>
      <c r="V191" s="51"/>
    </row>
    <row r="192" spans="1:22" ht="15.75" thickBot="1" x14ac:dyDescent="0.3">
      <c r="A192" s="102">
        <f t="shared" si="29"/>
        <v>188</v>
      </c>
      <c r="B192" s="110" t="s">
        <v>11</v>
      </c>
      <c r="C192" s="62"/>
      <c r="D192" s="14"/>
      <c r="E192" s="14"/>
      <c r="F192" s="14"/>
      <c r="G192" s="14"/>
      <c r="H192" s="14"/>
      <c r="I192" s="14"/>
      <c r="J192" s="3"/>
      <c r="K192" s="10"/>
      <c r="L192" s="37"/>
      <c r="M192" s="38"/>
      <c r="N192" s="12"/>
      <c r="O192" s="115"/>
      <c r="P192" s="111" t="e">
        <f t="shared" si="30"/>
        <v>#DIV/0!</v>
      </c>
      <c r="Q192" s="115"/>
      <c r="R192" s="41"/>
      <c r="S192" s="42"/>
      <c r="T192" s="43"/>
      <c r="U192" s="43"/>
      <c r="V192" s="51"/>
    </row>
    <row r="193" spans="1:22" ht="15.75" thickBot="1" x14ac:dyDescent="0.3">
      <c r="A193" s="102">
        <f t="shared" si="29"/>
        <v>189</v>
      </c>
      <c r="B193" s="110" t="s">
        <v>11</v>
      </c>
      <c r="C193" s="62"/>
      <c r="D193" s="14"/>
      <c r="E193" s="14"/>
      <c r="F193" s="14"/>
      <c r="G193" s="14"/>
      <c r="H193" s="14"/>
      <c r="I193" s="14"/>
      <c r="J193" s="3"/>
      <c r="K193" s="10"/>
      <c r="L193" s="37"/>
      <c r="M193" s="38"/>
      <c r="N193" s="12"/>
      <c r="O193" s="115"/>
      <c r="P193" s="111" t="e">
        <f t="shared" si="30"/>
        <v>#DIV/0!</v>
      </c>
      <c r="Q193" s="115"/>
      <c r="R193" s="41"/>
      <c r="S193" s="42"/>
      <c r="T193" s="43"/>
      <c r="U193" s="43"/>
      <c r="V193" s="51"/>
    </row>
    <row r="194" spans="1:22" ht="15.75" thickBot="1" x14ac:dyDescent="0.3">
      <c r="A194" s="102">
        <f t="shared" si="29"/>
        <v>190</v>
      </c>
      <c r="B194" s="110" t="s">
        <v>11</v>
      </c>
      <c r="C194" s="62"/>
      <c r="D194" s="14"/>
      <c r="E194" s="14"/>
      <c r="F194" s="14"/>
      <c r="G194" s="14"/>
      <c r="H194" s="14"/>
      <c r="I194" s="14"/>
      <c r="J194" s="3"/>
      <c r="K194" s="10"/>
      <c r="L194" s="37"/>
      <c r="M194" s="38"/>
      <c r="N194" s="12"/>
      <c r="O194" s="115"/>
      <c r="P194" s="111" t="e">
        <f t="shared" si="30"/>
        <v>#DIV/0!</v>
      </c>
      <c r="Q194" s="115"/>
      <c r="R194" s="41"/>
      <c r="S194" s="42"/>
      <c r="T194" s="43"/>
      <c r="U194" s="43"/>
      <c r="V194" s="51"/>
    </row>
    <row r="195" spans="1:22" ht="15.75" thickBot="1" x14ac:dyDescent="0.3">
      <c r="A195" s="102">
        <f t="shared" si="29"/>
        <v>191</v>
      </c>
      <c r="B195" s="110" t="s">
        <v>11</v>
      </c>
      <c r="C195" s="62"/>
      <c r="D195" s="14"/>
      <c r="E195" s="14"/>
      <c r="F195" s="14"/>
      <c r="G195" s="14"/>
      <c r="H195" s="14"/>
      <c r="I195" s="14"/>
      <c r="J195" s="3"/>
      <c r="K195" s="10"/>
      <c r="L195" s="37"/>
      <c r="M195" s="38"/>
      <c r="N195" s="12"/>
      <c r="O195" s="115"/>
      <c r="P195" s="111" t="e">
        <f t="shared" si="30"/>
        <v>#DIV/0!</v>
      </c>
      <c r="Q195" s="115"/>
      <c r="R195" s="41"/>
      <c r="S195" s="42"/>
      <c r="T195" s="43"/>
      <c r="U195" s="43"/>
      <c r="V195" s="51"/>
    </row>
    <row r="196" spans="1:22" ht="15.75" thickBot="1" x14ac:dyDescent="0.3">
      <c r="A196" s="102">
        <f t="shared" si="29"/>
        <v>192</v>
      </c>
      <c r="B196" s="110" t="s">
        <v>11</v>
      </c>
      <c r="C196" s="62"/>
      <c r="D196" s="14"/>
      <c r="E196" s="14"/>
      <c r="F196" s="14"/>
      <c r="G196" s="14"/>
      <c r="H196" s="14"/>
      <c r="I196" s="14"/>
      <c r="J196" s="3"/>
      <c r="K196" s="10"/>
      <c r="L196" s="37"/>
      <c r="M196" s="38"/>
      <c r="N196" s="12"/>
      <c r="O196" s="115"/>
      <c r="P196" s="111" t="e">
        <f t="shared" si="30"/>
        <v>#DIV/0!</v>
      </c>
      <c r="Q196" s="115"/>
      <c r="R196" s="41"/>
      <c r="S196" s="42"/>
      <c r="T196" s="43"/>
      <c r="U196" s="43"/>
      <c r="V196" s="51"/>
    </row>
    <row r="197" spans="1:22" ht="15.75" thickBot="1" x14ac:dyDescent="0.3">
      <c r="A197" s="102">
        <f t="shared" si="29"/>
        <v>193</v>
      </c>
      <c r="B197" s="110" t="s">
        <v>11</v>
      </c>
      <c r="C197" s="62"/>
      <c r="D197" s="14"/>
      <c r="E197" s="14"/>
      <c r="F197" s="14"/>
      <c r="G197" s="14"/>
      <c r="H197" s="14"/>
      <c r="I197" s="14"/>
      <c r="J197" s="3"/>
      <c r="K197" s="10"/>
      <c r="L197" s="37"/>
      <c r="M197" s="38"/>
      <c r="N197" s="12"/>
      <c r="O197" s="115"/>
      <c r="P197" s="111" t="e">
        <f t="shared" si="30"/>
        <v>#DIV/0!</v>
      </c>
      <c r="Q197" s="115"/>
      <c r="R197" s="41"/>
      <c r="S197" s="42"/>
      <c r="T197" s="43"/>
      <c r="U197" s="43"/>
      <c r="V197" s="51"/>
    </row>
    <row r="198" spans="1:22" ht="15.75" thickBot="1" x14ac:dyDescent="0.3">
      <c r="A198" s="102">
        <f t="shared" si="29"/>
        <v>194</v>
      </c>
      <c r="B198" s="110" t="s">
        <v>11</v>
      </c>
      <c r="C198" s="62"/>
      <c r="D198" s="14"/>
      <c r="E198" s="14"/>
      <c r="F198" s="14"/>
      <c r="G198" s="14"/>
      <c r="H198" s="14"/>
      <c r="I198" s="14"/>
      <c r="J198" s="3"/>
      <c r="K198" s="10"/>
      <c r="L198" s="37"/>
      <c r="M198" s="38"/>
      <c r="N198" s="12"/>
      <c r="O198" s="115"/>
      <c r="P198" s="111" t="e">
        <f t="shared" si="30"/>
        <v>#DIV/0!</v>
      </c>
      <c r="Q198" s="115"/>
      <c r="R198" s="41"/>
      <c r="S198" s="42"/>
      <c r="T198" s="43"/>
      <c r="U198" s="43"/>
      <c r="V198" s="51"/>
    </row>
    <row r="199" spans="1:22" ht="15.75" thickBot="1" x14ac:dyDescent="0.3">
      <c r="A199" s="102">
        <f t="shared" ref="A199:A262" si="31">A198+1</f>
        <v>195</v>
      </c>
      <c r="B199" s="110" t="s">
        <v>11</v>
      </c>
      <c r="C199" s="62"/>
      <c r="D199" s="14"/>
      <c r="E199" s="14"/>
      <c r="F199" s="14"/>
      <c r="G199" s="14"/>
      <c r="H199" s="14"/>
      <c r="I199" s="14"/>
      <c r="J199" s="3"/>
      <c r="K199" s="10"/>
      <c r="L199" s="37"/>
      <c r="M199" s="38"/>
      <c r="N199" s="12"/>
      <c r="O199" s="115"/>
      <c r="P199" s="111" t="e">
        <f t="shared" si="30"/>
        <v>#DIV/0!</v>
      </c>
      <c r="Q199" s="115"/>
      <c r="R199" s="41"/>
      <c r="S199" s="42"/>
      <c r="T199" s="43"/>
      <c r="U199" s="43"/>
      <c r="V199" s="51"/>
    </row>
    <row r="200" spans="1:22" ht="15.75" thickBot="1" x14ac:dyDescent="0.3">
      <c r="A200" s="102">
        <f t="shared" si="31"/>
        <v>196</v>
      </c>
      <c r="B200" s="110" t="s">
        <v>11</v>
      </c>
      <c r="C200" s="62"/>
      <c r="D200" s="14"/>
      <c r="E200" s="14"/>
      <c r="F200" s="14"/>
      <c r="G200" s="14"/>
      <c r="H200" s="14"/>
      <c r="I200" s="14"/>
      <c r="J200" s="3"/>
      <c r="K200" s="10"/>
      <c r="L200" s="37"/>
      <c r="M200" s="38"/>
      <c r="N200" s="12"/>
      <c r="O200" s="115"/>
      <c r="P200" s="111" t="e">
        <f t="shared" si="30"/>
        <v>#DIV/0!</v>
      </c>
      <c r="Q200" s="115"/>
      <c r="R200" s="41"/>
      <c r="S200" s="42"/>
      <c r="T200" s="43"/>
      <c r="U200" s="43"/>
      <c r="V200" s="51"/>
    </row>
    <row r="201" spans="1:22" ht="15.75" thickBot="1" x14ac:dyDescent="0.3">
      <c r="A201" s="102">
        <f t="shared" si="31"/>
        <v>197</v>
      </c>
      <c r="B201" s="110" t="s">
        <v>11</v>
      </c>
      <c r="C201" s="62"/>
      <c r="D201" s="14"/>
      <c r="E201" s="14"/>
      <c r="F201" s="14"/>
      <c r="G201" s="14"/>
      <c r="H201" s="14"/>
      <c r="I201" s="14"/>
      <c r="J201" s="3"/>
      <c r="K201" s="10"/>
      <c r="L201" s="37"/>
      <c r="M201" s="38"/>
      <c r="N201" s="12"/>
      <c r="O201" s="115"/>
      <c r="P201" s="111" t="e">
        <f t="shared" si="30"/>
        <v>#DIV/0!</v>
      </c>
      <c r="Q201" s="115"/>
      <c r="R201" s="41"/>
      <c r="S201" s="42"/>
      <c r="T201" s="43"/>
      <c r="U201" s="43"/>
      <c r="V201" s="51"/>
    </row>
    <row r="202" spans="1:22" ht="15.75" thickBot="1" x14ac:dyDescent="0.3">
      <c r="A202" s="102">
        <f t="shared" si="31"/>
        <v>198</v>
      </c>
      <c r="B202" s="110" t="s">
        <v>11</v>
      </c>
      <c r="C202" s="62"/>
      <c r="D202" s="14"/>
      <c r="E202" s="14"/>
      <c r="F202" s="14"/>
      <c r="G202" s="14"/>
      <c r="H202" s="14"/>
      <c r="I202" s="14"/>
      <c r="J202" s="3"/>
      <c r="K202" s="10"/>
      <c r="L202" s="37"/>
      <c r="M202" s="38"/>
      <c r="N202" s="12"/>
      <c r="O202" s="115"/>
      <c r="P202" s="111" t="e">
        <f t="shared" si="30"/>
        <v>#DIV/0!</v>
      </c>
      <c r="Q202" s="115"/>
      <c r="R202" s="41"/>
      <c r="S202" s="42"/>
      <c r="T202" s="43"/>
      <c r="U202" s="43"/>
      <c r="V202" s="51"/>
    </row>
    <row r="203" spans="1:22" ht="15.75" thickBot="1" x14ac:dyDescent="0.3">
      <c r="A203" s="102">
        <f t="shared" si="31"/>
        <v>199</v>
      </c>
      <c r="B203" s="110" t="s">
        <v>11</v>
      </c>
      <c r="C203" s="62"/>
      <c r="D203" s="14"/>
      <c r="E203" s="14"/>
      <c r="F203" s="14"/>
      <c r="G203" s="14"/>
      <c r="H203" s="14"/>
      <c r="I203" s="14"/>
      <c r="J203" s="3"/>
      <c r="K203" s="10"/>
      <c r="L203" s="37"/>
      <c r="M203" s="38"/>
      <c r="N203" s="12"/>
      <c r="O203" s="115"/>
      <c r="P203" s="111" t="e">
        <f t="shared" si="30"/>
        <v>#DIV/0!</v>
      </c>
      <c r="Q203" s="115"/>
      <c r="R203" s="41"/>
      <c r="S203" s="42"/>
      <c r="T203" s="43"/>
      <c r="U203" s="43"/>
      <c r="V203" s="51"/>
    </row>
    <row r="204" spans="1:22" ht="15.75" thickBot="1" x14ac:dyDescent="0.3">
      <c r="A204" s="102">
        <f t="shared" si="31"/>
        <v>200</v>
      </c>
      <c r="B204" s="110" t="s">
        <v>11</v>
      </c>
      <c r="C204" s="62"/>
      <c r="D204" s="14"/>
      <c r="E204" s="14"/>
      <c r="F204" s="14"/>
      <c r="G204" s="14"/>
      <c r="H204" s="14"/>
      <c r="I204" s="14"/>
      <c r="J204" s="3"/>
      <c r="K204" s="10"/>
      <c r="L204" s="37"/>
      <c r="M204" s="38"/>
      <c r="N204" s="12"/>
      <c r="O204" s="115"/>
      <c r="P204" s="111" t="e">
        <f t="shared" si="30"/>
        <v>#DIV/0!</v>
      </c>
      <c r="Q204" s="115"/>
      <c r="R204" s="41"/>
      <c r="S204" s="42"/>
      <c r="T204" s="43"/>
      <c r="U204" s="43"/>
      <c r="V204" s="51"/>
    </row>
    <row r="205" spans="1:22" ht="15.75" thickBot="1" x14ac:dyDescent="0.3">
      <c r="A205" s="102">
        <f t="shared" si="31"/>
        <v>201</v>
      </c>
      <c r="B205" s="110" t="s">
        <v>11</v>
      </c>
      <c r="C205" s="62"/>
      <c r="D205" s="14"/>
      <c r="E205" s="14"/>
      <c r="F205" s="14"/>
      <c r="G205" s="14"/>
      <c r="H205" s="14"/>
      <c r="I205" s="14"/>
      <c r="J205" s="3"/>
      <c r="K205" s="10"/>
      <c r="L205" s="37"/>
      <c r="M205" s="38"/>
      <c r="N205" s="12"/>
      <c r="O205" s="115"/>
      <c r="P205" s="111" t="e">
        <f t="shared" si="30"/>
        <v>#DIV/0!</v>
      </c>
      <c r="Q205" s="115"/>
      <c r="R205" s="41"/>
      <c r="S205" s="42"/>
      <c r="T205" s="43"/>
      <c r="U205" s="43"/>
      <c r="V205" s="51"/>
    </row>
    <row r="206" spans="1:22" ht="15.75" thickBot="1" x14ac:dyDescent="0.3">
      <c r="A206" s="102">
        <f t="shared" si="31"/>
        <v>202</v>
      </c>
      <c r="B206" s="110" t="s">
        <v>11</v>
      </c>
      <c r="C206" s="62"/>
      <c r="D206" s="14"/>
      <c r="E206" s="14"/>
      <c r="F206" s="14"/>
      <c r="G206" s="14"/>
      <c r="H206" s="14"/>
      <c r="I206" s="14"/>
      <c r="J206" s="3"/>
      <c r="K206" s="10"/>
      <c r="L206" s="37"/>
      <c r="M206" s="38"/>
      <c r="N206" s="12"/>
      <c r="O206" s="115"/>
      <c r="P206" s="111" t="e">
        <f t="shared" si="30"/>
        <v>#DIV/0!</v>
      </c>
      <c r="Q206" s="115"/>
      <c r="R206" s="41"/>
      <c r="S206" s="42"/>
      <c r="T206" s="43"/>
      <c r="U206" s="43"/>
      <c r="V206" s="51"/>
    </row>
    <row r="207" spans="1:22" ht="15.75" thickBot="1" x14ac:dyDescent="0.3">
      <c r="A207" s="102">
        <f t="shared" si="31"/>
        <v>203</v>
      </c>
      <c r="B207" s="110" t="s">
        <v>11</v>
      </c>
      <c r="C207" s="62"/>
      <c r="D207" s="14"/>
      <c r="E207" s="14"/>
      <c r="F207" s="14"/>
      <c r="G207" s="14"/>
      <c r="H207" s="14"/>
      <c r="I207" s="14"/>
      <c r="J207" s="3"/>
      <c r="K207" s="10"/>
      <c r="L207" s="37"/>
      <c r="M207" s="38"/>
      <c r="N207" s="12"/>
      <c r="O207" s="115"/>
      <c r="P207" s="111" t="e">
        <f t="shared" si="30"/>
        <v>#DIV/0!</v>
      </c>
      <c r="Q207" s="115"/>
      <c r="R207" s="41"/>
      <c r="S207" s="42"/>
      <c r="T207" s="43"/>
      <c r="U207" s="43"/>
      <c r="V207" s="51"/>
    </row>
    <row r="208" spans="1:22" ht="15.75" thickBot="1" x14ac:dyDescent="0.3">
      <c r="A208" s="102">
        <f t="shared" si="31"/>
        <v>204</v>
      </c>
      <c r="B208" s="110" t="s">
        <v>11</v>
      </c>
      <c r="C208" s="62"/>
      <c r="D208" s="14"/>
      <c r="E208" s="14"/>
      <c r="F208" s="14"/>
      <c r="G208" s="14"/>
      <c r="H208" s="14"/>
      <c r="I208" s="14"/>
      <c r="J208" s="3"/>
      <c r="K208" s="10"/>
      <c r="L208" s="37"/>
      <c r="M208" s="38"/>
      <c r="N208" s="12"/>
      <c r="O208" s="115"/>
      <c r="P208" s="111" t="e">
        <f t="shared" si="30"/>
        <v>#DIV/0!</v>
      </c>
      <c r="Q208" s="115"/>
      <c r="R208" s="41"/>
      <c r="S208" s="42"/>
      <c r="T208" s="43"/>
      <c r="U208" s="43"/>
      <c r="V208" s="51"/>
    </row>
    <row r="209" spans="1:22" ht="15.75" thickBot="1" x14ac:dyDescent="0.3">
      <c r="A209" s="102">
        <f t="shared" si="31"/>
        <v>205</v>
      </c>
      <c r="B209" s="110" t="s">
        <v>11</v>
      </c>
      <c r="C209" s="62"/>
      <c r="D209" s="14"/>
      <c r="E209" s="14"/>
      <c r="F209" s="14"/>
      <c r="G209" s="14"/>
      <c r="H209" s="14"/>
      <c r="I209" s="14"/>
      <c r="J209" s="3"/>
      <c r="K209" s="10"/>
      <c r="L209" s="37"/>
      <c r="M209" s="38"/>
      <c r="N209" s="12"/>
      <c r="O209" s="115"/>
      <c r="P209" s="111" t="e">
        <f t="shared" si="30"/>
        <v>#DIV/0!</v>
      </c>
      <c r="Q209" s="115"/>
      <c r="R209" s="41"/>
      <c r="S209" s="42"/>
      <c r="T209" s="43"/>
      <c r="U209" s="43"/>
      <c r="V209" s="51"/>
    </row>
    <row r="210" spans="1:22" ht="15.75" thickBot="1" x14ac:dyDescent="0.3">
      <c r="A210" s="102">
        <f t="shared" si="31"/>
        <v>206</v>
      </c>
      <c r="B210" s="110" t="s">
        <v>11</v>
      </c>
      <c r="C210" s="62"/>
      <c r="D210" s="14"/>
      <c r="E210" s="14"/>
      <c r="F210" s="14"/>
      <c r="G210" s="14"/>
      <c r="H210" s="14"/>
      <c r="I210" s="14"/>
      <c r="J210" s="3"/>
      <c r="K210" s="10"/>
      <c r="L210" s="37"/>
      <c r="M210" s="38"/>
      <c r="N210" s="12"/>
      <c r="O210" s="115"/>
      <c r="P210" s="111" t="e">
        <f t="shared" si="30"/>
        <v>#DIV/0!</v>
      </c>
      <c r="Q210" s="115"/>
      <c r="R210" s="41"/>
      <c r="S210" s="42"/>
      <c r="T210" s="43"/>
      <c r="U210" s="43"/>
      <c r="V210" s="51"/>
    </row>
    <row r="211" spans="1:22" ht="15.75" thickBot="1" x14ac:dyDescent="0.3">
      <c r="A211" s="102">
        <f t="shared" si="31"/>
        <v>207</v>
      </c>
      <c r="B211" s="110" t="s">
        <v>11</v>
      </c>
      <c r="C211" s="62"/>
      <c r="D211" s="14"/>
      <c r="E211" s="14"/>
      <c r="F211" s="14"/>
      <c r="G211" s="14"/>
      <c r="H211" s="14"/>
      <c r="I211" s="14"/>
      <c r="J211" s="3"/>
      <c r="K211" s="10"/>
      <c r="L211" s="37"/>
      <c r="M211" s="38"/>
      <c r="N211" s="12"/>
      <c r="O211" s="115"/>
      <c r="P211" s="111" t="e">
        <f t="shared" si="30"/>
        <v>#DIV/0!</v>
      </c>
      <c r="Q211" s="115"/>
      <c r="R211" s="41"/>
      <c r="S211" s="42"/>
      <c r="T211" s="43"/>
      <c r="U211" s="43"/>
      <c r="V211" s="51"/>
    </row>
    <row r="212" spans="1:22" ht="15.75" thickBot="1" x14ac:dyDescent="0.3">
      <c r="A212" s="102">
        <f t="shared" si="31"/>
        <v>208</v>
      </c>
      <c r="B212" s="110" t="s">
        <v>11</v>
      </c>
      <c r="C212" s="62"/>
      <c r="D212" s="14"/>
      <c r="E212" s="14"/>
      <c r="F212" s="14"/>
      <c r="G212" s="14"/>
      <c r="H212" s="14"/>
      <c r="I212" s="14"/>
      <c r="J212" s="3"/>
      <c r="K212" s="10"/>
      <c r="L212" s="37"/>
      <c r="M212" s="38"/>
      <c r="N212" s="12"/>
      <c r="O212" s="115"/>
      <c r="P212" s="111" t="e">
        <f t="shared" si="30"/>
        <v>#DIV/0!</v>
      </c>
      <c r="Q212" s="115"/>
      <c r="R212" s="41"/>
      <c r="S212" s="42"/>
      <c r="T212" s="43"/>
      <c r="U212" s="43"/>
      <c r="V212" s="51"/>
    </row>
    <row r="213" spans="1:22" ht="15.75" thickBot="1" x14ac:dyDescent="0.3">
      <c r="A213" s="102">
        <f t="shared" si="31"/>
        <v>209</v>
      </c>
      <c r="B213" s="110" t="s">
        <v>11</v>
      </c>
      <c r="C213" s="62"/>
      <c r="D213" s="14"/>
      <c r="E213" s="14"/>
      <c r="F213" s="14"/>
      <c r="G213" s="14"/>
      <c r="H213" s="14"/>
      <c r="I213" s="14"/>
      <c r="J213" s="3"/>
      <c r="K213" s="10"/>
      <c r="L213" s="37"/>
      <c r="M213" s="38"/>
      <c r="N213" s="12"/>
      <c r="O213" s="115"/>
      <c r="P213" s="111" t="e">
        <f t="shared" si="30"/>
        <v>#DIV/0!</v>
      </c>
      <c r="Q213" s="115"/>
      <c r="R213" s="41"/>
      <c r="S213" s="42"/>
      <c r="T213" s="43"/>
      <c r="U213" s="43"/>
      <c r="V213" s="51"/>
    </row>
    <row r="214" spans="1:22" ht="15.75" thickBot="1" x14ac:dyDescent="0.3">
      <c r="A214" s="102">
        <f t="shared" si="31"/>
        <v>210</v>
      </c>
      <c r="B214" s="110" t="s">
        <v>11</v>
      </c>
      <c r="C214" s="62"/>
      <c r="D214" s="14"/>
      <c r="E214" s="14"/>
      <c r="F214" s="14"/>
      <c r="G214" s="14"/>
      <c r="H214" s="14"/>
      <c r="I214" s="14"/>
      <c r="J214" s="3"/>
      <c r="K214" s="10"/>
      <c r="L214" s="37"/>
      <c r="M214" s="38"/>
      <c r="N214" s="12"/>
      <c r="O214" s="115"/>
      <c r="P214" s="111" t="e">
        <f t="shared" si="30"/>
        <v>#DIV/0!</v>
      </c>
      <c r="Q214" s="115"/>
      <c r="R214" s="41"/>
      <c r="S214" s="42"/>
      <c r="T214" s="43"/>
      <c r="U214" s="43"/>
      <c r="V214" s="51"/>
    </row>
    <row r="215" spans="1:22" ht="15.75" thickBot="1" x14ac:dyDescent="0.3">
      <c r="A215" s="102">
        <f t="shared" si="31"/>
        <v>211</v>
      </c>
      <c r="B215" s="110" t="s">
        <v>11</v>
      </c>
      <c r="C215" s="62"/>
      <c r="D215" s="14"/>
      <c r="E215" s="14"/>
      <c r="F215" s="14"/>
      <c r="G215" s="14"/>
      <c r="H215" s="14"/>
      <c r="I215" s="14"/>
      <c r="J215" s="3"/>
      <c r="K215" s="10"/>
      <c r="L215" s="37"/>
      <c r="M215" s="38"/>
      <c r="N215" s="12"/>
      <c r="O215" s="115"/>
      <c r="P215" s="111" t="e">
        <f t="shared" si="30"/>
        <v>#DIV/0!</v>
      </c>
      <c r="Q215" s="115"/>
      <c r="R215" s="41"/>
      <c r="S215" s="42"/>
      <c r="T215" s="43"/>
      <c r="U215" s="43"/>
      <c r="V215" s="51"/>
    </row>
    <row r="216" spans="1:22" ht="15.75" thickBot="1" x14ac:dyDescent="0.3">
      <c r="A216" s="102">
        <f t="shared" si="31"/>
        <v>212</v>
      </c>
      <c r="B216" s="110" t="s">
        <v>11</v>
      </c>
      <c r="C216" s="62"/>
      <c r="D216" s="14"/>
      <c r="E216" s="14"/>
      <c r="F216" s="14"/>
      <c r="G216" s="14"/>
      <c r="H216" s="14"/>
      <c r="I216" s="14"/>
      <c r="J216" s="3"/>
      <c r="K216" s="10"/>
      <c r="L216" s="37"/>
      <c r="M216" s="38"/>
      <c r="N216" s="12"/>
      <c r="O216" s="115"/>
      <c r="P216" s="111" t="e">
        <f t="shared" si="30"/>
        <v>#DIV/0!</v>
      </c>
      <c r="Q216" s="115"/>
      <c r="R216" s="41"/>
      <c r="S216" s="42"/>
      <c r="T216" s="43"/>
      <c r="U216" s="43"/>
      <c r="V216" s="51"/>
    </row>
    <row r="217" spans="1:22" ht="15.75" thickBot="1" x14ac:dyDescent="0.3">
      <c r="A217" s="102">
        <f t="shared" si="31"/>
        <v>213</v>
      </c>
      <c r="B217" s="110" t="s">
        <v>11</v>
      </c>
      <c r="C217" s="62"/>
      <c r="D217" s="14"/>
      <c r="E217" s="14"/>
      <c r="F217" s="14"/>
      <c r="G217" s="14"/>
      <c r="H217" s="14"/>
      <c r="I217" s="14"/>
      <c r="J217" s="3"/>
      <c r="K217" s="10"/>
      <c r="L217" s="37"/>
      <c r="M217" s="38"/>
      <c r="N217" s="12"/>
      <c r="O217" s="115"/>
      <c r="P217" s="111" t="e">
        <f t="shared" si="30"/>
        <v>#DIV/0!</v>
      </c>
      <c r="Q217" s="115"/>
      <c r="R217" s="41"/>
      <c r="S217" s="42"/>
      <c r="T217" s="43"/>
      <c r="U217" s="43"/>
      <c r="V217" s="51"/>
    </row>
    <row r="218" spans="1:22" ht="15.75" thickBot="1" x14ac:dyDescent="0.3">
      <c r="A218" s="102">
        <f t="shared" si="31"/>
        <v>214</v>
      </c>
      <c r="B218" s="110" t="s">
        <v>11</v>
      </c>
      <c r="C218" s="62"/>
      <c r="D218" s="14"/>
      <c r="E218" s="14"/>
      <c r="F218" s="14"/>
      <c r="G218" s="14"/>
      <c r="H218" s="14"/>
      <c r="I218" s="14"/>
      <c r="J218" s="3"/>
      <c r="K218" s="10"/>
      <c r="L218" s="37"/>
      <c r="M218" s="38"/>
      <c r="N218" s="12"/>
      <c r="O218" s="115"/>
      <c r="P218" s="111" t="e">
        <f t="shared" si="30"/>
        <v>#DIV/0!</v>
      </c>
      <c r="Q218" s="115"/>
      <c r="R218" s="41"/>
      <c r="S218" s="42"/>
      <c r="T218" s="43"/>
      <c r="U218" s="43"/>
      <c r="V218" s="51"/>
    </row>
    <row r="219" spans="1:22" ht="15.75" thickBot="1" x14ac:dyDescent="0.3">
      <c r="A219" s="102">
        <f t="shared" si="31"/>
        <v>215</v>
      </c>
      <c r="B219" s="110" t="s">
        <v>11</v>
      </c>
      <c r="C219" s="62"/>
      <c r="D219" s="14"/>
      <c r="E219" s="14"/>
      <c r="F219" s="14"/>
      <c r="G219" s="14"/>
      <c r="H219" s="14"/>
      <c r="I219" s="14"/>
      <c r="J219" s="3"/>
      <c r="K219" s="10"/>
      <c r="L219" s="37"/>
      <c r="M219" s="38"/>
      <c r="N219" s="12"/>
      <c r="O219" s="115"/>
      <c r="P219" s="111" t="e">
        <f t="shared" si="30"/>
        <v>#DIV/0!</v>
      </c>
      <c r="Q219" s="115"/>
      <c r="R219" s="41"/>
      <c r="S219" s="42"/>
      <c r="T219" s="43"/>
      <c r="U219" s="43"/>
      <c r="V219" s="51"/>
    </row>
    <row r="220" spans="1:22" ht="15.75" thickBot="1" x14ac:dyDescent="0.3">
      <c r="A220" s="102">
        <f t="shared" si="31"/>
        <v>216</v>
      </c>
      <c r="B220" s="110" t="s">
        <v>11</v>
      </c>
      <c r="C220" s="62"/>
      <c r="D220" s="14"/>
      <c r="E220" s="14"/>
      <c r="F220" s="14"/>
      <c r="G220" s="14"/>
      <c r="H220" s="14"/>
      <c r="I220" s="14"/>
      <c r="J220" s="3"/>
      <c r="K220" s="10"/>
      <c r="L220" s="37"/>
      <c r="M220" s="38"/>
      <c r="N220" s="12"/>
      <c r="O220" s="115"/>
      <c r="P220" s="111" t="e">
        <f t="shared" si="30"/>
        <v>#DIV/0!</v>
      </c>
      <c r="Q220" s="115"/>
      <c r="R220" s="41"/>
      <c r="S220" s="42"/>
      <c r="T220" s="43"/>
      <c r="U220" s="43"/>
      <c r="V220" s="51"/>
    </row>
    <row r="221" spans="1:22" ht="15.75" thickBot="1" x14ac:dyDescent="0.3">
      <c r="A221" s="102">
        <f t="shared" si="31"/>
        <v>217</v>
      </c>
      <c r="B221" s="110" t="s">
        <v>11</v>
      </c>
      <c r="C221" s="62"/>
      <c r="D221" s="14"/>
      <c r="E221" s="14"/>
      <c r="F221" s="14"/>
      <c r="G221" s="14"/>
      <c r="H221" s="14"/>
      <c r="I221" s="14"/>
      <c r="J221" s="3"/>
      <c r="K221" s="10"/>
      <c r="L221" s="37"/>
      <c r="M221" s="38"/>
      <c r="N221" s="12"/>
      <c r="O221" s="115"/>
      <c r="P221" s="111" t="e">
        <f t="shared" si="30"/>
        <v>#DIV/0!</v>
      </c>
      <c r="Q221" s="115"/>
      <c r="R221" s="41"/>
      <c r="S221" s="42"/>
      <c r="T221" s="43"/>
      <c r="U221" s="43"/>
      <c r="V221" s="51"/>
    </row>
    <row r="222" spans="1:22" ht="15.75" thickBot="1" x14ac:dyDescent="0.3">
      <c r="A222" s="102">
        <f t="shared" si="31"/>
        <v>218</v>
      </c>
      <c r="B222" s="110" t="s">
        <v>11</v>
      </c>
      <c r="C222" s="62"/>
      <c r="D222" s="14"/>
      <c r="E222" s="14"/>
      <c r="F222" s="14"/>
      <c r="G222" s="14"/>
      <c r="H222" s="14"/>
      <c r="I222" s="14"/>
      <c r="J222" s="3"/>
      <c r="K222" s="10"/>
      <c r="L222" s="37"/>
      <c r="M222" s="38"/>
      <c r="N222" s="12"/>
      <c r="O222" s="115"/>
      <c r="P222" s="111" t="e">
        <f t="shared" si="30"/>
        <v>#DIV/0!</v>
      </c>
      <c r="Q222" s="115"/>
      <c r="R222" s="41"/>
      <c r="S222" s="42"/>
      <c r="T222" s="43"/>
      <c r="U222" s="43"/>
      <c r="V222" s="51"/>
    </row>
    <row r="223" spans="1:22" ht="15.75" thickBot="1" x14ac:dyDescent="0.3">
      <c r="A223" s="102">
        <f t="shared" si="31"/>
        <v>219</v>
      </c>
      <c r="B223" s="110" t="s">
        <v>11</v>
      </c>
      <c r="C223" s="62"/>
      <c r="D223" s="14"/>
      <c r="E223" s="14"/>
      <c r="F223" s="14"/>
      <c r="G223" s="14"/>
      <c r="H223" s="14"/>
      <c r="I223" s="14"/>
      <c r="J223" s="3"/>
      <c r="K223" s="10"/>
      <c r="L223" s="37"/>
      <c r="M223" s="38"/>
      <c r="N223" s="12"/>
      <c r="O223" s="115"/>
      <c r="P223" s="111" t="e">
        <f t="shared" si="30"/>
        <v>#DIV/0!</v>
      </c>
      <c r="Q223" s="115"/>
      <c r="R223" s="41"/>
      <c r="S223" s="42"/>
      <c r="T223" s="43"/>
      <c r="U223" s="43"/>
      <c r="V223" s="51"/>
    </row>
    <row r="224" spans="1:22" ht="15.75" thickBot="1" x14ac:dyDescent="0.3">
      <c r="A224" s="102">
        <f t="shared" si="31"/>
        <v>220</v>
      </c>
      <c r="B224" s="110" t="s">
        <v>11</v>
      </c>
      <c r="C224" s="62"/>
      <c r="D224" s="14"/>
      <c r="E224" s="14"/>
      <c r="F224" s="14"/>
      <c r="G224" s="14"/>
      <c r="H224" s="14"/>
      <c r="I224" s="14"/>
      <c r="J224" s="3"/>
      <c r="K224" s="10"/>
      <c r="L224" s="37"/>
      <c r="M224" s="38"/>
      <c r="N224" s="12"/>
      <c r="O224" s="115"/>
      <c r="P224" s="111" t="e">
        <f t="shared" si="30"/>
        <v>#DIV/0!</v>
      </c>
      <c r="Q224" s="115"/>
      <c r="R224" s="41"/>
      <c r="S224" s="42"/>
      <c r="T224" s="43"/>
      <c r="U224" s="43"/>
      <c r="V224" s="51"/>
    </row>
    <row r="225" spans="1:22" ht="15.75" thickBot="1" x14ac:dyDescent="0.3">
      <c r="A225" s="102">
        <f t="shared" si="31"/>
        <v>221</v>
      </c>
      <c r="B225" s="110" t="s">
        <v>11</v>
      </c>
      <c r="C225" s="62"/>
      <c r="D225" s="14"/>
      <c r="E225" s="14"/>
      <c r="F225" s="14"/>
      <c r="G225" s="14"/>
      <c r="H225" s="14"/>
      <c r="I225" s="14"/>
      <c r="J225" s="3"/>
      <c r="K225" s="10"/>
      <c r="L225" s="37"/>
      <c r="M225" s="38"/>
      <c r="N225" s="12"/>
      <c r="O225" s="115"/>
      <c r="P225" s="111" t="e">
        <f t="shared" si="30"/>
        <v>#DIV/0!</v>
      </c>
      <c r="Q225" s="115"/>
      <c r="R225" s="41"/>
      <c r="S225" s="42"/>
      <c r="T225" s="43"/>
      <c r="U225" s="43"/>
      <c r="V225" s="51"/>
    </row>
    <row r="226" spans="1:22" ht="15.75" thickBot="1" x14ac:dyDescent="0.3">
      <c r="A226" s="102">
        <f t="shared" si="31"/>
        <v>222</v>
      </c>
      <c r="B226" s="110" t="s">
        <v>11</v>
      </c>
      <c r="C226" s="62"/>
      <c r="D226" s="14"/>
      <c r="E226" s="14"/>
      <c r="F226" s="14"/>
      <c r="G226" s="14"/>
      <c r="H226" s="14"/>
      <c r="I226" s="14"/>
      <c r="J226" s="3"/>
      <c r="K226" s="10"/>
      <c r="L226" s="37"/>
      <c r="M226" s="38"/>
      <c r="N226" s="12"/>
      <c r="O226" s="115"/>
      <c r="P226" s="111" t="e">
        <f t="shared" si="30"/>
        <v>#DIV/0!</v>
      </c>
      <c r="Q226" s="115"/>
      <c r="R226" s="41"/>
      <c r="S226" s="42"/>
      <c r="T226" s="43"/>
      <c r="U226" s="43"/>
      <c r="V226" s="51"/>
    </row>
    <row r="227" spans="1:22" ht="15.75" thickBot="1" x14ac:dyDescent="0.3">
      <c r="A227" s="102">
        <f t="shared" si="31"/>
        <v>223</v>
      </c>
      <c r="B227" s="110" t="s">
        <v>11</v>
      </c>
      <c r="C227" s="62"/>
      <c r="D227" s="14"/>
      <c r="E227" s="14"/>
      <c r="F227" s="14"/>
      <c r="G227" s="14"/>
      <c r="H227" s="14"/>
      <c r="I227" s="14"/>
      <c r="J227" s="3"/>
      <c r="K227" s="10"/>
      <c r="L227" s="37"/>
      <c r="M227" s="38"/>
      <c r="N227" s="12"/>
      <c r="O227" s="115"/>
      <c r="P227" s="111" t="e">
        <f t="shared" si="30"/>
        <v>#DIV/0!</v>
      </c>
      <c r="Q227" s="115"/>
      <c r="R227" s="41"/>
      <c r="S227" s="42"/>
      <c r="T227" s="43"/>
      <c r="U227" s="43"/>
      <c r="V227" s="51"/>
    </row>
    <row r="228" spans="1:22" ht="15.75" thickBot="1" x14ac:dyDescent="0.3">
      <c r="A228" s="102">
        <f t="shared" si="31"/>
        <v>224</v>
      </c>
      <c r="B228" s="110" t="s">
        <v>11</v>
      </c>
      <c r="C228" s="62"/>
      <c r="D228" s="14"/>
      <c r="E228" s="14"/>
      <c r="F228" s="14"/>
      <c r="G228" s="14"/>
      <c r="H228" s="14"/>
      <c r="I228" s="14"/>
      <c r="J228" s="3"/>
      <c r="K228" s="10"/>
      <c r="L228" s="37"/>
      <c r="M228" s="38"/>
      <c r="N228" s="12"/>
      <c r="O228" s="115"/>
      <c r="P228" s="111" t="e">
        <f t="shared" si="30"/>
        <v>#DIV/0!</v>
      </c>
      <c r="Q228" s="115"/>
      <c r="R228" s="41"/>
      <c r="S228" s="42"/>
      <c r="T228" s="43"/>
      <c r="U228" s="43"/>
      <c r="V228" s="51"/>
    </row>
    <row r="229" spans="1:22" ht="15.75" thickBot="1" x14ac:dyDescent="0.3">
      <c r="A229" s="102">
        <f t="shared" si="31"/>
        <v>225</v>
      </c>
      <c r="B229" s="110" t="s">
        <v>11</v>
      </c>
      <c r="C229" s="62"/>
      <c r="D229" s="14"/>
      <c r="E229" s="14"/>
      <c r="F229" s="14"/>
      <c r="G229" s="14"/>
      <c r="H229" s="14"/>
      <c r="I229" s="14"/>
      <c r="J229" s="3"/>
      <c r="K229" s="10"/>
      <c r="L229" s="37"/>
      <c r="M229" s="38"/>
      <c r="N229" s="12"/>
      <c r="O229" s="115"/>
      <c r="P229" s="111" t="e">
        <f t="shared" si="30"/>
        <v>#DIV/0!</v>
      </c>
      <c r="Q229" s="115"/>
      <c r="R229" s="41"/>
      <c r="S229" s="42"/>
      <c r="T229" s="43"/>
      <c r="U229" s="43"/>
      <c r="V229" s="51"/>
    </row>
    <row r="230" spans="1:22" ht="15.75" thickBot="1" x14ac:dyDescent="0.3">
      <c r="A230" s="102">
        <f t="shared" si="31"/>
        <v>226</v>
      </c>
      <c r="B230" s="110" t="s">
        <v>11</v>
      </c>
      <c r="C230" s="62"/>
      <c r="D230" s="14"/>
      <c r="E230" s="14"/>
      <c r="F230" s="14"/>
      <c r="G230" s="14"/>
      <c r="H230" s="14"/>
      <c r="I230" s="14"/>
      <c r="J230" s="3"/>
      <c r="K230" s="10"/>
      <c r="L230" s="37"/>
      <c r="M230" s="38"/>
      <c r="N230" s="12"/>
      <c r="O230" s="115"/>
      <c r="P230" s="111" t="e">
        <f t="shared" si="30"/>
        <v>#DIV/0!</v>
      </c>
      <c r="Q230" s="115"/>
      <c r="R230" s="41"/>
      <c r="S230" s="42"/>
      <c r="T230" s="43"/>
      <c r="U230" s="43"/>
      <c r="V230" s="51"/>
    </row>
    <row r="231" spans="1:22" ht="15.75" thickBot="1" x14ac:dyDescent="0.3">
      <c r="A231" s="102">
        <f t="shared" si="31"/>
        <v>227</v>
      </c>
      <c r="B231" s="110" t="s">
        <v>11</v>
      </c>
      <c r="C231" s="62"/>
      <c r="D231" s="14"/>
      <c r="E231" s="14"/>
      <c r="F231" s="14"/>
      <c r="G231" s="14"/>
      <c r="H231" s="14"/>
      <c r="I231" s="14"/>
      <c r="J231" s="3"/>
      <c r="K231" s="10"/>
      <c r="L231" s="37"/>
      <c r="M231" s="38"/>
      <c r="N231" s="12"/>
      <c r="O231" s="115"/>
      <c r="P231" s="111" t="e">
        <f t="shared" si="30"/>
        <v>#DIV/0!</v>
      </c>
      <c r="Q231" s="115"/>
      <c r="R231" s="41"/>
      <c r="S231" s="42"/>
      <c r="T231" s="43"/>
      <c r="U231" s="43"/>
      <c r="V231" s="51"/>
    </row>
    <row r="232" spans="1:22" ht="15.75" thickBot="1" x14ac:dyDescent="0.3">
      <c r="A232" s="102">
        <f t="shared" si="31"/>
        <v>228</v>
      </c>
      <c r="B232" s="110" t="s">
        <v>11</v>
      </c>
      <c r="C232" s="62"/>
      <c r="D232" s="14"/>
      <c r="E232" s="14"/>
      <c r="F232" s="14"/>
      <c r="G232" s="14"/>
      <c r="H232" s="14"/>
      <c r="I232" s="14"/>
      <c r="J232" s="3"/>
      <c r="K232" s="10"/>
      <c r="L232" s="37"/>
      <c r="M232" s="38"/>
      <c r="N232" s="12"/>
      <c r="O232" s="115"/>
      <c r="P232" s="111" t="e">
        <f t="shared" si="30"/>
        <v>#DIV/0!</v>
      </c>
      <c r="Q232" s="115"/>
      <c r="R232" s="41"/>
      <c r="S232" s="42"/>
      <c r="T232" s="43"/>
      <c r="U232" s="43"/>
      <c r="V232" s="51"/>
    </row>
    <row r="233" spans="1:22" ht="15.75" thickBot="1" x14ac:dyDescent="0.3">
      <c r="A233" s="102">
        <f t="shared" si="31"/>
        <v>229</v>
      </c>
      <c r="B233" s="110" t="s">
        <v>11</v>
      </c>
      <c r="C233" s="62"/>
      <c r="D233" s="14"/>
      <c r="E233" s="14"/>
      <c r="F233" s="14"/>
      <c r="G233" s="14"/>
      <c r="H233" s="14"/>
      <c r="I233" s="14"/>
      <c r="J233" s="3"/>
      <c r="K233" s="10"/>
      <c r="L233" s="37"/>
      <c r="M233" s="38"/>
      <c r="N233" s="12"/>
      <c r="O233" s="115"/>
      <c r="P233" s="111" t="e">
        <f t="shared" si="30"/>
        <v>#DIV/0!</v>
      </c>
      <c r="Q233" s="115"/>
      <c r="R233" s="41"/>
      <c r="S233" s="42"/>
      <c r="T233" s="43"/>
      <c r="U233" s="43"/>
      <c r="V233" s="51"/>
    </row>
    <row r="234" spans="1:22" ht="15.75" thickBot="1" x14ac:dyDescent="0.3">
      <c r="A234" s="102">
        <f t="shared" si="31"/>
        <v>230</v>
      </c>
      <c r="B234" s="110" t="s">
        <v>11</v>
      </c>
      <c r="C234" s="62"/>
      <c r="D234" s="14"/>
      <c r="E234" s="14"/>
      <c r="F234" s="14"/>
      <c r="G234" s="14"/>
      <c r="H234" s="14"/>
      <c r="I234" s="14"/>
      <c r="J234" s="3"/>
      <c r="K234" s="10"/>
      <c r="L234" s="37"/>
      <c r="M234" s="38"/>
      <c r="N234" s="12"/>
      <c r="O234" s="115"/>
      <c r="P234" s="111" t="e">
        <f t="shared" si="30"/>
        <v>#DIV/0!</v>
      </c>
      <c r="Q234" s="115"/>
      <c r="R234" s="41"/>
      <c r="S234" s="42"/>
      <c r="T234" s="43"/>
      <c r="U234" s="43"/>
      <c r="V234" s="51"/>
    </row>
    <row r="235" spans="1:22" ht="15.75" thickBot="1" x14ac:dyDescent="0.3">
      <c r="A235" s="102">
        <f t="shared" si="31"/>
        <v>231</v>
      </c>
      <c r="B235" s="110" t="s">
        <v>11</v>
      </c>
      <c r="C235" s="62"/>
      <c r="D235" s="14"/>
      <c r="E235" s="14"/>
      <c r="F235" s="14"/>
      <c r="G235" s="14"/>
      <c r="H235" s="14"/>
      <c r="I235" s="14"/>
      <c r="J235" s="3"/>
      <c r="K235" s="10"/>
      <c r="L235" s="37"/>
      <c r="M235" s="38"/>
      <c r="N235" s="12"/>
      <c r="O235" s="115"/>
      <c r="P235" s="111" t="e">
        <f t="shared" si="30"/>
        <v>#DIV/0!</v>
      </c>
      <c r="Q235" s="115"/>
      <c r="R235" s="41"/>
      <c r="S235" s="42"/>
      <c r="T235" s="43"/>
      <c r="U235" s="43"/>
      <c r="V235" s="51"/>
    </row>
    <row r="236" spans="1:22" ht="15.75" thickBot="1" x14ac:dyDescent="0.3">
      <c r="A236" s="102">
        <f t="shared" si="31"/>
        <v>232</v>
      </c>
      <c r="B236" s="110" t="s">
        <v>11</v>
      </c>
      <c r="C236" s="62"/>
      <c r="D236" s="14"/>
      <c r="E236" s="14"/>
      <c r="F236" s="14"/>
      <c r="G236" s="14"/>
      <c r="H236" s="14"/>
      <c r="I236" s="14"/>
      <c r="J236" s="3"/>
      <c r="K236" s="10"/>
      <c r="L236" s="37"/>
      <c r="M236" s="38"/>
      <c r="N236" s="12"/>
      <c r="O236" s="115"/>
      <c r="P236" s="111" t="e">
        <f t="shared" si="30"/>
        <v>#DIV/0!</v>
      </c>
      <c r="Q236" s="115"/>
      <c r="R236" s="41"/>
      <c r="S236" s="42"/>
      <c r="T236" s="43"/>
      <c r="U236" s="43"/>
      <c r="V236" s="51"/>
    </row>
    <row r="237" spans="1:22" ht="15.75" thickBot="1" x14ac:dyDescent="0.3">
      <c r="A237" s="102">
        <f t="shared" si="31"/>
        <v>233</v>
      </c>
      <c r="B237" s="110" t="s">
        <v>11</v>
      </c>
      <c r="C237" s="62"/>
      <c r="D237" s="14"/>
      <c r="E237" s="14"/>
      <c r="F237" s="14"/>
      <c r="G237" s="14"/>
      <c r="H237" s="14"/>
      <c r="I237" s="14"/>
      <c r="J237" s="3"/>
      <c r="K237" s="10"/>
      <c r="L237" s="37"/>
      <c r="M237" s="38"/>
      <c r="N237" s="12"/>
      <c r="O237" s="115"/>
      <c r="P237" s="111" t="e">
        <f t="shared" si="30"/>
        <v>#DIV/0!</v>
      </c>
      <c r="Q237" s="115"/>
      <c r="R237" s="41"/>
      <c r="S237" s="42"/>
      <c r="T237" s="43"/>
      <c r="U237" s="43"/>
      <c r="V237" s="51"/>
    </row>
    <row r="238" spans="1:22" ht="15.75" thickBot="1" x14ac:dyDescent="0.3">
      <c r="A238" s="102">
        <f t="shared" si="31"/>
        <v>234</v>
      </c>
      <c r="B238" s="110" t="s">
        <v>11</v>
      </c>
      <c r="C238" s="62"/>
      <c r="D238" s="14"/>
      <c r="E238" s="14"/>
      <c r="F238" s="14"/>
      <c r="G238" s="14"/>
      <c r="H238" s="14"/>
      <c r="I238" s="14"/>
      <c r="J238" s="3"/>
      <c r="K238" s="10"/>
      <c r="L238" s="37"/>
      <c r="M238" s="38"/>
      <c r="N238" s="12"/>
      <c r="O238" s="115"/>
      <c r="P238" s="111" t="e">
        <f t="shared" si="30"/>
        <v>#DIV/0!</v>
      </c>
      <c r="Q238" s="115"/>
      <c r="R238" s="41"/>
      <c r="S238" s="42"/>
      <c r="T238" s="43"/>
      <c r="U238" s="43"/>
      <c r="V238" s="51"/>
    </row>
    <row r="239" spans="1:22" ht="15.75" thickBot="1" x14ac:dyDescent="0.3">
      <c r="A239" s="102">
        <f t="shared" si="31"/>
        <v>235</v>
      </c>
      <c r="B239" s="110" t="s">
        <v>11</v>
      </c>
      <c r="C239" s="62"/>
      <c r="D239" s="14"/>
      <c r="E239" s="14"/>
      <c r="F239" s="14"/>
      <c r="G239" s="14"/>
      <c r="H239" s="14"/>
      <c r="I239" s="14"/>
      <c r="J239" s="3"/>
      <c r="K239" s="10"/>
      <c r="L239" s="37"/>
      <c r="M239" s="38"/>
      <c r="N239" s="12"/>
      <c r="O239" s="115"/>
      <c r="P239" s="111" t="e">
        <f t="shared" si="30"/>
        <v>#DIV/0!</v>
      </c>
      <c r="Q239" s="115"/>
      <c r="R239" s="41"/>
      <c r="S239" s="42"/>
      <c r="T239" s="43"/>
      <c r="U239" s="43"/>
      <c r="V239" s="51"/>
    </row>
    <row r="240" spans="1:22" ht="15.75" thickBot="1" x14ac:dyDescent="0.3">
      <c r="A240" s="102">
        <f t="shared" si="31"/>
        <v>236</v>
      </c>
      <c r="B240" s="110" t="s">
        <v>11</v>
      </c>
      <c r="C240" s="62"/>
      <c r="D240" s="14"/>
      <c r="E240" s="14"/>
      <c r="F240" s="14"/>
      <c r="G240" s="14"/>
      <c r="H240" s="14"/>
      <c r="I240" s="14"/>
      <c r="J240" s="3"/>
      <c r="K240" s="10"/>
      <c r="L240" s="37"/>
      <c r="M240" s="38"/>
      <c r="N240" s="12"/>
      <c r="O240" s="115"/>
      <c r="P240" s="111" t="e">
        <f t="shared" si="30"/>
        <v>#DIV/0!</v>
      </c>
      <c r="Q240" s="115"/>
      <c r="R240" s="41"/>
      <c r="S240" s="42"/>
      <c r="T240" s="43"/>
      <c r="U240" s="43"/>
      <c r="V240" s="51"/>
    </row>
    <row r="241" spans="1:22" ht="15.75" thickBot="1" x14ac:dyDescent="0.3">
      <c r="A241" s="102">
        <f t="shared" si="31"/>
        <v>237</v>
      </c>
      <c r="B241" s="110" t="s">
        <v>11</v>
      </c>
      <c r="C241" s="62"/>
      <c r="D241" s="14"/>
      <c r="E241" s="14"/>
      <c r="F241" s="14"/>
      <c r="G241" s="14"/>
      <c r="H241" s="14"/>
      <c r="I241" s="14"/>
      <c r="J241" s="3"/>
      <c r="K241" s="10"/>
      <c r="L241" s="37"/>
      <c r="M241" s="38"/>
      <c r="N241" s="12"/>
      <c r="O241" s="115"/>
      <c r="P241" s="111" t="e">
        <f t="shared" ref="P241:P282" si="32">Q241/O241</f>
        <v>#DIV/0!</v>
      </c>
      <c r="Q241" s="115"/>
      <c r="R241" s="41"/>
      <c r="S241" s="42"/>
      <c r="T241" s="43"/>
      <c r="U241" s="43"/>
      <c r="V241" s="51"/>
    </row>
    <row r="242" spans="1:22" ht="15.75" thickBot="1" x14ac:dyDescent="0.3">
      <c r="A242" s="102">
        <f t="shared" si="31"/>
        <v>238</v>
      </c>
      <c r="B242" s="110" t="s">
        <v>11</v>
      </c>
      <c r="C242" s="62"/>
      <c r="D242" s="14"/>
      <c r="E242" s="14"/>
      <c r="F242" s="14"/>
      <c r="G242" s="14"/>
      <c r="H242" s="14"/>
      <c r="I242" s="14"/>
      <c r="J242" s="3"/>
      <c r="K242" s="10"/>
      <c r="L242" s="37"/>
      <c r="M242" s="38"/>
      <c r="N242" s="12"/>
      <c r="O242" s="115"/>
      <c r="P242" s="111" t="e">
        <f t="shared" si="32"/>
        <v>#DIV/0!</v>
      </c>
      <c r="Q242" s="115"/>
      <c r="R242" s="41"/>
      <c r="S242" s="42"/>
      <c r="T242" s="43"/>
      <c r="U242" s="43"/>
      <c r="V242" s="51"/>
    </row>
    <row r="243" spans="1:22" ht="15.75" thickBot="1" x14ac:dyDescent="0.3">
      <c r="A243" s="102">
        <f t="shared" si="31"/>
        <v>239</v>
      </c>
      <c r="B243" s="110" t="s">
        <v>11</v>
      </c>
      <c r="C243" s="62"/>
      <c r="D243" s="14"/>
      <c r="E243" s="14"/>
      <c r="F243" s="14"/>
      <c r="G243" s="14"/>
      <c r="H243" s="14"/>
      <c r="I243" s="14"/>
      <c r="J243" s="3"/>
      <c r="K243" s="10"/>
      <c r="L243" s="37"/>
      <c r="M243" s="38"/>
      <c r="N243" s="12"/>
      <c r="O243" s="115"/>
      <c r="P243" s="111" t="e">
        <f t="shared" si="32"/>
        <v>#DIV/0!</v>
      </c>
      <c r="Q243" s="115"/>
      <c r="R243" s="41"/>
      <c r="S243" s="42"/>
      <c r="T243" s="43"/>
      <c r="U243" s="43"/>
      <c r="V243" s="51"/>
    </row>
    <row r="244" spans="1:22" ht="15.75" thickBot="1" x14ac:dyDescent="0.3">
      <c r="A244" s="102">
        <f t="shared" si="31"/>
        <v>240</v>
      </c>
      <c r="B244" s="110" t="s">
        <v>11</v>
      </c>
      <c r="C244" s="62"/>
      <c r="D244" s="14"/>
      <c r="E244" s="14"/>
      <c r="F244" s="14"/>
      <c r="G244" s="14"/>
      <c r="H244" s="14"/>
      <c r="I244" s="14"/>
      <c r="J244" s="3"/>
      <c r="K244" s="10"/>
      <c r="L244" s="37"/>
      <c r="M244" s="38"/>
      <c r="N244" s="12"/>
      <c r="O244" s="115"/>
      <c r="P244" s="111" t="e">
        <f t="shared" si="32"/>
        <v>#DIV/0!</v>
      </c>
      <c r="Q244" s="115"/>
      <c r="R244" s="41"/>
      <c r="S244" s="42"/>
      <c r="T244" s="43"/>
      <c r="U244" s="43"/>
      <c r="V244" s="51"/>
    </row>
    <row r="245" spans="1:22" ht="15.75" thickBot="1" x14ac:dyDescent="0.3">
      <c r="A245" s="102">
        <f t="shared" si="31"/>
        <v>241</v>
      </c>
      <c r="B245" s="110" t="s">
        <v>11</v>
      </c>
      <c r="C245" s="62"/>
      <c r="D245" s="14"/>
      <c r="E245" s="14"/>
      <c r="F245" s="14"/>
      <c r="G245" s="14"/>
      <c r="H245" s="14"/>
      <c r="I245" s="14"/>
      <c r="J245" s="3"/>
      <c r="K245" s="10"/>
      <c r="L245" s="37"/>
      <c r="M245" s="38"/>
      <c r="N245" s="12"/>
      <c r="O245" s="115"/>
      <c r="P245" s="111" t="e">
        <f t="shared" si="32"/>
        <v>#DIV/0!</v>
      </c>
      <c r="Q245" s="115"/>
      <c r="R245" s="41"/>
      <c r="S245" s="42"/>
      <c r="T245" s="43"/>
      <c r="U245" s="43"/>
      <c r="V245" s="51"/>
    </row>
    <row r="246" spans="1:22" ht="15.75" thickBot="1" x14ac:dyDescent="0.3">
      <c r="A246" s="102">
        <f t="shared" si="31"/>
        <v>242</v>
      </c>
      <c r="B246" s="110" t="s">
        <v>11</v>
      </c>
      <c r="C246" s="62"/>
      <c r="D246" s="14"/>
      <c r="E246" s="14"/>
      <c r="F246" s="14"/>
      <c r="G246" s="14"/>
      <c r="H246" s="14"/>
      <c r="I246" s="14"/>
      <c r="J246" s="3"/>
      <c r="K246" s="10"/>
      <c r="L246" s="37"/>
      <c r="M246" s="38"/>
      <c r="N246" s="12"/>
      <c r="O246" s="115"/>
      <c r="P246" s="111" t="e">
        <f t="shared" si="32"/>
        <v>#DIV/0!</v>
      </c>
      <c r="Q246" s="115"/>
      <c r="R246" s="41"/>
      <c r="S246" s="42"/>
      <c r="T246" s="43"/>
      <c r="U246" s="43"/>
      <c r="V246" s="51"/>
    </row>
    <row r="247" spans="1:22" ht="15.75" thickBot="1" x14ac:dyDescent="0.3">
      <c r="A247" s="102">
        <f t="shared" si="31"/>
        <v>243</v>
      </c>
      <c r="B247" s="110" t="s">
        <v>11</v>
      </c>
      <c r="C247" s="62"/>
      <c r="D247" s="14"/>
      <c r="E247" s="14"/>
      <c r="F247" s="14"/>
      <c r="G247" s="14"/>
      <c r="H247" s="14"/>
      <c r="I247" s="14"/>
      <c r="J247" s="3"/>
      <c r="K247" s="10"/>
      <c r="L247" s="37"/>
      <c r="M247" s="38"/>
      <c r="N247" s="12"/>
      <c r="O247" s="115"/>
      <c r="P247" s="111" t="e">
        <f t="shared" si="32"/>
        <v>#DIV/0!</v>
      </c>
      <c r="Q247" s="115"/>
      <c r="R247" s="41"/>
      <c r="S247" s="42"/>
      <c r="T247" s="43"/>
      <c r="U247" s="43"/>
      <c r="V247" s="51"/>
    </row>
    <row r="248" spans="1:22" ht="15.75" thickBot="1" x14ac:dyDescent="0.3">
      <c r="A248" s="102">
        <f t="shared" si="31"/>
        <v>244</v>
      </c>
      <c r="B248" s="110" t="s">
        <v>11</v>
      </c>
      <c r="C248" s="62"/>
      <c r="D248" s="14"/>
      <c r="E248" s="14"/>
      <c r="F248" s="14"/>
      <c r="G248" s="14"/>
      <c r="H248" s="14"/>
      <c r="I248" s="14"/>
      <c r="J248" s="3"/>
      <c r="K248" s="10"/>
      <c r="L248" s="37"/>
      <c r="M248" s="38"/>
      <c r="N248" s="12"/>
      <c r="O248" s="115"/>
      <c r="P248" s="111" t="e">
        <f t="shared" si="32"/>
        <v>#DIV/0!</v>
      </c>
      <c r="Q248" s="115"/>
      <c r="R248" s="41"/>
      <c r="S248" s="42"/>
      <c r="T248" s="43"/>
      <c r="U248" s="43"/>
      <c r="V248" s="51"/>
    </row>
    <row r="249" spans="1:22" ht="15.75" thickBot="1" x14ac:dyDescent="0.3">
      <c r="A249" s="102">
        <f t="shared" si="31"/>
        <v>245</v>
      </c>
      <c r="B249" s="110" t="s">
        <v>11</v>
      </c>
      <c r="C249" s="62"/>
      <c r="D249" s="14"/>
      <c r="E249" s="14"/>
      <c r="F249" s="14"/>
      <c r="G249" s="14"/>
      <c r="H249" s="14"/>
      <c r="I249" s="14"/>
      <c r="J249" s="3"/>
      <c r="K249" s="10"/>
      <c r="L249" s="37"/>
      <c r="M249" s="38"/>
      <c r="N249" s="12"/>
      <c r="O249" s="115"/>
      <c r="P249" s="111" t="e">
        <f t="shared" si="32"/>
        <v>#DIV/0!</v>
      </c>
      <c r="Q249" s="115"/>
      <c r="R249" s="41"/>
      <c r="S249" s="42"/>
      <c r="T249" s="43"/>
      <c r="U249" s="43"/>
      <c r="V249" s="51"/>
    </row>
    <row r="250" spans="1:22" ht="15.75" thickBot="1" x14ac:dyDescent="0.3">
      <c r="A250" s="102">
        <f t="shared" si="31"/>
        <v>246</v>
      </c>
      <c r="B250" s="110" t="s">
        <v>11</v>
      </c>
      <c r="C250" s="62"/>
      <c r="D250" s="14"/>
      <c r="E250" s="14"/>
      <c r="F250" s="14"/>
      <c r="G250" s="14"/>
      <c r="H250" s="14"/>
      <c r="I250" s="14"/>
      <c r="J250" s="3"/>
      <c r="K250" s="10"/>
      <c r="L250" s="37"/>
      <c r="M250" s="38"/>
      <c r="N250" s="12"/>
      <c r="O250" s="115"/>
      <c r="P250" s="111" t="e">
        <f t="shared" si="32"/>
        <v>#DIV/0!</v>
      </c>
      <c r="Q250" s="115"/>
      <c r="R250" s="41"/>
      <c r="S250" s="42"/>
      <c r="T250" s="43"/>
      <c r="U250" s="43"/>
      <c r="V250" s="51"/>
    </row>
    <row r="251" spans="1:22" ht="15.75" thickBot="1" x14ac:dyDescent="0.3">
      <c r="A251" s="102">
        <f t="shared" si="31"/>
        <v>247</v>
      </c>
      <c r="B251" s="110" t="s">
        <v>11</v>
      </c>
      <c r="C251" s="62"/>
      <c r="D251" s="14"/>
      <c r="E251" s="14"/>
      <c r="F251" s="14"/>
      <c r="G251" s="14"/>
      <c r="H251" s="14"/>
      <c r="I251" s="14"/>
      <c r="J251" s="3"/>
      <c r="K251" s="10"/>
      <c r="L251" s="37"/>
      <c r="M251" s="38"/>
      <c r="N251" s="12"/>
      <c r="O251" s="115"/>
      <c r="P251" s="111" t="e">
        <f t="shared" si="32"/>
        <v>#DIV/0!</v>
      </c>
      <c r="Q251" s="115"/>
      <c r="R251" s="41"/>
      <c r="S251" s="42"/>
      <c r="T251" s="43"/>
      <c r="U251" s="43"/>
      <c r="V251" s="51"/>
    </row>
    <row r="252" spans="1:22" ht="15.75" thickBot="1" x14ac:dyDescent="0.3">
      <c r="A252" s="102">
        <f t="shared" si="31"/>
        <v>248</v>
      </c>
      <c r="B252" s="110" t="s">
        <v>11</v>
      </c>
      <c r="C252" s="62"/>
      <c r="D252" s="14"/>
      <c r="E252" s="14"/>
      <c r="F252" s="14"/>
      <c r="G252" s="14"/>
      <c r="H252" s="14"/>
      <c r="I252" s="14"/>
      <c r="J252" s="3"/>
      <c r="K252" s="10"/>
      <c r="L252" s="37"/>
      <c r="M252" s="38"/>
      <c r="N252" s="12"/>
      <c r="O252" s="115"/>
      <c r="P252" s="111" t="e">
        <f t="shared" si="32"/>
        <v>#DIV/0!</v>
      </c>
      <c r="Q252" s="115"/>
      <c r="R252" s="41"/>
      <c r="S252" s="42"/>
      <c r="T252" s="43"/>
      <c r="U252" s="43"/>
      <c r="V252" s="51"/>
    </row>
    <row r="253" spans="1:22" ht="15.75" thickBot="1" x14ac:dyDescent="0.3">
      <c r="A253" s="102">
        <f t="shared" si="31"/>
        <v>249</v>
      </c>
      <c r="B253" s="110" t="s">
        <v>11</v>
      </c>
      <c r="C253" s="62"/>
      <c r="D253" s="14"/>
      <c r="E253" s="14"/>
      <c r="F253" s="14"/>
      <c r="G253" s="14"/>
      <c r="H253" s="14"/>
      <c r="I253" s="14"/>
      <c r="J253" s="3"/>
      <c r="K253" s="10"/>
      <c r="L253" s="37"/>
      <c r="M253" s="38"/>
      <c r="N253" s="12"/>
      <c r="O253" s="115"/>
      <c r="P253" s="111" t="e">
        <f t="shared" si="32"/>
        <v>#DIV/0!</v>
      </c>
      <c r="Q253" s="115"/>
      <c r="R253" s="41"/>
      <c r="S253" s="42"/>
      <c r="T253" s="43"/>
      <c r="U253" s="43"/>
      <c r="V253" s="51"/>
    </row>
    <row r="254" spans="1:22" ht="15.75" thickBot="1" x14ac:dyDescent="0.3">
      <c r="A254" s="102">
        <f t="shared" si="31"/>
        <v>250</v>
      </c>
      <c r="B254" s="110" t="s">
        <v>11</v>
      </c>
      <c r="C254" s="62"/>
      <c r="D254" s="14"/>
      <c r="E254" s="14"/>
      <c r="F254" s="14"/>
      <c r="G254" s="14"/>
      <c r="H254" s="14"/>
      <c r="I254" s="14"/>
      <c r="J254" s="3"/>
      <c r="K254" s="10"/>
      <c r="L254" s="37"/>
      <c r="M254" s="38"/>
      <c r="N254" s="12"/>
      <c r="O254" s="115"/>
      <c r="P254" s="111" t="e">
        <f t="shared" si="32"/>
        <v>#DIV/0!</v>
      </c>
      <c r="Q254" s="115"/>
      <c r="R254" s="41"/>
      <c r="S254" s="42"/>
      <c r="T254" s="43"/>
      <c r="U254" s="43"/>
      <c r="V254" s="51"/>
    </row>
    <row r="255" spans="1:22" ht="15.75" thickBot="1" x14ac:dyDescent="0.3">
      <c r="A255" s="102">
        <f t="shared" si="31"/>
        <v>251</v>
      </c>
      <c r="B255" s="110" t="s">
        <v>11</v>
      </c>
      <c r="C255" s="62"/>
      <c r="D255" s="14"/>
      <c r="E255" s="14"/>
      <c r="F255" s="14"/>
      <c r="G255" s="14"/>
      <c r="H255" s="14"/>
      <c r="I255" s="14"/>
      <c r="J255" s="3"/>
      <c r="K255" s="10"/>
      <c r="L255" s="37"/>
      <c r="M255" s="38"/>
      <c r="N255" s="12"/>
      <c r="O255" s="115"/>
      <c r="P255" s="111" t="e">
        <f t="shared" si="32"/>
        <v>#DIV/0!</v>
      </c>
      <c r="Q255" s="115"/>
      <c r="R255" s="41"/>
      <c r="S255" s="42"/>
      <c r="T255" s="43"/>
      <c r="U255" s="43"/>
      <c r="V255" s="51"/>
    </row>
    <row r="256" spans="1:22" ht="15.75" thickBot="1" x14ac:dyDescent="0.3">
      <c r="A256" s="102">
        <f t="shared" si="31"/>
        <v>252</v>
      </c>
      <c r="B256" s="110" t="s">
        <v>11</v>
      </c>
      <c r="C256" s="62"/>
      <c r="D256" s="14"/>
      <c r="E256" s="14"/>
      <c r="F256" s="14"/>
      <c r="G256" s="14"/>
      <c r="H256" s="14"/>
      <c r="I256" s="14"/>
      <c r="J256" s="3"/>
      <c r="K256" s="10"/>
      <c r="L256" s="37"/>
      <c r="M256" s="38"/>
      <c r="N256" s="12"/>
      <c r="O256" s="115"/>
      <c r="P256" s="111" t="e">
        <f t="shared" si="32"/>
        <v>#DIV/0!</v>
      </c>
      <c r="Q256" s="115"/>
      <c r="R256" s="41"/>
      <c r="S256" s="42"/>
      <c r="T256" s="43"/>
      <c r="U256" s="43"/>
      <c r="V256" s="51"/>
    </row>
    <row r="257" spans="1:22" ht="15.75" thickBot="1" x14ac:dyDescent="0.3">
      <c r="A257" s="102">
        <f t="shared" si="31"/>
        <v>253</v>
      </c>
      <c r="B257" s="110" t="s">
        <v>11</v>
      </c>
      <c r="C257" s="62"/>
      <c r="D257" s="14"/>
      <c r="E257" s="14"/>
      <c r="F257" s="14"/>
      <c r="G257" s="14"/>
      <c r="H257" s="14"/>
      <c r="I257" s="14"/>
      <c r="J257" s="3"/>
      <c r="K257" s="10"/>
      <c r="L257" s="37"/>
      <c r="M257" s="38"/>
      <c r="N257" s="12"/>
      <c r="O257" s="115"/>
      <c r="P257" s="111" t="e">
        <f t="shared" si="32"/>
        <v>#DIV/0!</v>
      </c>
      <c r="Q257" s="115"/>
      <c r="R257" s="41"/>
      <c r="S257" s="42"/>
      <c r="T257" s="43"/>
      <c r="U257" s="43"/>
      <c r="V257" s="51"/>
    </row>
    <row r="258" spans="1:22" ht="15.75" thickBot="1" x14ac:dyDescent="0.3">
      <c r="A258" s="102">
        <f t="shared" si="31"/>
        <v>254</v>
      </c>
      <c r="B258" s="110" t="s">
        <v>11</v>
      </c>
      <c r="C258" s="62"/>
      <c r="D258" s="14"/>
      <c r="E258" s="14"/>
      <c r="F258" s="14"/>
      <c r="G258" s="14"/>
      <c r="H258" s="14"/>
      <c r="I258" s="14"/>
      <c r="J258" s="3"/>
      <c r="K258" s="10"/>
      <c r="L258" s="37"/>
      <c r="M258" s="38"/>
      <c r="N258" s="12"/>
      <c r="O258" s="115"/>
      <c r="P258" s="111" t="e">
        <f t="shared" si="32"/>
        <v>#DIV/0!</v>
      </c>
      <c r="Q258" s="115"/>
      <c r="R258" s="41"/>
      <c r="S258" s="42"/>
      <c r="T258" s="43"/>
      <c r="U258" s="43"/>
      <c r="V258" s="51"/>
    </row>
    <row r="259" spans="1:22" ht="15.75" thickBot="1" x14ac:dyDescent="0.3">
      <c r="A259" s="102">
        <f t="shared" si="31"/>
        <v>255</v>
      </c>
      <c r="B259" s="110" t="s">
        <v>11</v>
      </c>
      <c r="C259" s="62"/>
      <c r="D259" s="14"/>
      <c r="E259" s="14"/>
      <c r="F259" s="14"/>
      <c r="G259" s="14"/>
      <c r="H259" s="14"/>
      <c r="I259" s="14"/>
      <c r="J259" s="3"/>
      <c r="K259" s="10"/>
      <c r="L259" s="37"/>
      <c r="M259" s="38"/>
      <c r="N259" s="12"/>
      <c r="O259" s="115"/>
      <c r="P259" s="111" t="e">
        <f t="shared" si="32"/>
        <v>#DIV/0!</v>
      </c>
      <c r="Q259" s="115"/>
      <c r="R259" s="41"/>
      <c r="S259" s="42"/>
      <c r="T259" s="43"/>
      <c r="U259" s="43"/>
      <c r="V259" s="51"/>
    </row>
    <row r="260" spans="1:22" ht="15.75" thickBot="1" x14ac:dyDescent="0.3">
      <c r="A260" s="102">
        <f t="shared" si="31"/>
        <v>256</v>
      </c>
      <c r="B260" s="110" t="s">
        <v>11</v>
      </c>
      <c r="C260" s="62"/>
      <c r="D260" s="14"/>
      <c r="E260" s="14"/>
      <c r="F260" s="14"/>
      <c r="G260" s="14"/>
      <c r="H260" s="14"/>
      <c r="I260" s="14"/>
      <c r="J260" s="3"/>
      <c r="K260" s="10"/>
      <c r="L260" s="37"/>
      <c r="M260" s="38"/>
      <c r="N260" s="12"/>
      <c r="O260" s="115"/>
      <c r="P260" s="111" t="e">
        <f t="shared" si="32"/>
        <v>#DIV/0!</v>
      </c>
      <c r="Q260" s="115"/>
      <c r="R260" s="41"/>
      <c r="S260" s="42"/>
      <c r="T260" s="43"/>
      <c r="U260" s="43"/>
      <c r="V260" s="51"/>
    </row>
    <row r="261" spans="1:22" ht="15.75" thickBot="1" x14ac:dyDescent="0.3">
      <c r="A261" s="102">
        <f t="shared" si="31"/>
        <v>257</v>
      </c>
      <c r="B261" s="110" t="s">
        <v>11</v>
      </c>
      <c r="C261" s="62"/>
      <c r="D261" s="14"/>
      <c r="E261" s="14"/>
      <c r="F261" s="14"/>
      <c r="G261" s="14"/>
      <c r="H261" s="14"/>
      <c r="I261" s="14"/>
      <c r="J261" s="3"/>
      <c r="K261" s="10"/>
      <c r="L261" s="37"/>
      <c r="M261" s="38"/>
      <c r="N261" s="12"/>
      <c r="O261" s="115"/>
      <c r="P261" s="111" t="e">
        <f t="shared" si="32"/>
        <v>#DIV/0!</v>
      </c>
      <c r="Q261" s="115"/>
      <c r="R261" s="41"/>
      <c r="S261" s="42"/>
      <c r="T261" s="43"/>
      <c r="U261" s="43"/>
      <c r="V261" s="51"/>
    </row>
    <row r="262" spans="1:22" ht="15.75" thickBot="1" x14ac:dyDescent="0.3">
      <c r="A262" s="102">
        <f t="shared" si="31"/>
        <v>258</v>
      </c>
      <c r="B262" s="110" t="s">
        <v>11</v>
      </c>
      <c r="C262" s="62"/>
      <c r="D262" s="14"/>
      <c r="E262" s="14"/>
      <c r="F262" s="14"/>
      <c r="G262" s="14"/>
      <c r="H262" s="14"/>
      <c r="I262" s="14"/>
      <c r="J262" s="3"/>
      <c r="K262" s="10"/>
      <c r="L262" s="37"/>
      <c r="M262" s="38"/>
      <c r="N262" s="12"/>
      <c r="O262" s="115"/>
      <c r="P262" s="111" t="e">
        <f t="shared" si="32"/>
        <v>#DIV/0!</v>
      </c>
      <c r="Q262" s="115"/>
      <c r="R262" s="41"/>
      <c r="S262" s="42"/>
      <c r="T262" s="43"/>
      <c r="U262" s="43"/>
      <c r="V262" s="51"/>
    </row>
    <row r="263" spans="1:22" ht="15.75" thickBot="1" x14ac:dyDescent="0.3">
      <c r="A263" s="102">
        <f t="shared" ref="A263:A300" si="33">A262+1</f>
        <v>259</v>
      </c>
      <c r="B263" s="110" t="s">
        <v>11</v>
      </c>
      <c r="C263" s="62"/>
      <c r="D263" s="14"/>
      <c r="E263" s="14"/>
      <c r="F263" s="14"/>
      <c r="G263" s="14"/>
      <c r="H263" s="14"/>
      <c r="I263" s="14"/>
      <c r="J263" s="3"/>
      <c r="K263" s="10"/>
      <c r="L263" s="37"/>
      <c r="M263" s="38"/>
      <c r="N263" s="12"/>
      <c r="O263" s="115"/>
      <c r="P263" s="111" t="e">
        <f t="shared" si="32"/>
        <v>#DIV/0!</v>
      </c>
      <c r="Q263" s="115"/>
      <c r="R263" s="41"/>
      <c r="S263" s="42"/>
      <c r="T263" s="43"/>
      <c r="U263" s="43"/>
      <c r="V263" s="51"/>
    </row>
    <row r="264" spans="1:22" ht="15.75" thickBot="1" x14ac:dyDescent="0.3">
      <c r="A264" s="102">
        <f t="shared" si="33"/>
        <v>260</v>
      </c>
      <c r="B264" s="110" t="s">
        <v>11</v>
      </c>
      <c r="C264" s="62"/>
      <c r="D264" s="14"/>
      <c r="E264" s="14"/>
      <c r="F264" s="14"/>
      <c r="G264" s="14"/>
      <c r="H264" s="14"/>
      <c r="I264" s="14"/>
      <c r="J264" s="3"/>
      <c r="K264" s="10"/>
      <c r="L264" s="37"/>
      <c r="M264" s="38"/>
      <c r="N264" s="12"/>
      <c r="O264" s="115"/>
      <c r="P264" s="111" t="e">
        <f t="shared" si="32"/>
        <v>#DIV/0!</v>
      </c>
      <c r="Q264" s="115"/>
      <c r="R264" s="41"/>
      <c r="S264" s="42"/>
      <c r="T264" s="43"/>
      <c r="U264" s="43"/>
      <c r="V264" s="51"/>
    </row>
    <row r="265" spans="1:22" ht="15.75" thickBot="1" x14ac:dyDescent="0.3">
      <c r="A265" s="102">
        <f t="shared" si="33"/>
        <v>261</v>
      </c>
      <c r="B265" s="110" t="s">
        <v>11</v>
      </c>
      <c r="C265" s="62"/>
      <c r="D265" s="14"/>
      <c r="E265" s="14"/>
      <c r="F265" s="14"/>
      <c r="G265" s="14"/>
      <c r="H265" s="14"/>
      <c r="I265" s="14"/>
      <c r="J265" s="3"/>
      <c r="K265" s="10"/>
      <c r="L265" s="37"/>
      <c r="M265" s="38"/>
      <c r="N265" s="12"/>
      <c r="O265" s="115"/>
      <c r="P265" s="111" t="e">
        <f t="shared" si="32"/>
        <v>#DIV/0!</v>
      </c>
      <c r="Q265" s="115"/>
      <c r="R265" s="41"/>
      <c r="S265" s="42"/>
      <c r="T265" s="43"/>
      <c r="U265" s="43"/>
      <c r="V265" s="51"/>
    </row>
    <row r="266" spans="1:22" ht="15.75" thickBot="1" x14ac:dyDescent="0.3">
      <c r="A266" s="102">
        <f t="shared" si="33"/>
        <v>262</v>
      </c>
      <c r="B266" s="110" t="s">
        <v>11</v>
      </c>
      <c r="C266" s="62"/>
      <c r="D266" s="14"/>
      <c r="E266" s="14"/>
      <c r="F266" s="14"/>
      <c r="G266" s="14"/>
      <c r="H266" s="14"/>
      <c r="I266" s="14"/>
      <c r="J266" s="3"/>
      <c r="K266" s="10"/>
      <c r="L266" s="37"/>
      <c r="M266" s="38"/>
      <c r="N266" s="12"/>
      <c r="O266" s="115"/>
      <c r="P266" s="111" t="e">
        <f t="shared" si="32"/>
        <v>#DIV/0!</v>
      </c>
      <c r="Q266" s="115"/>
      <c r="R266" s="41"/>
      <c r="S266" s="42"/>
      <c r="T266" s="43"/>
      <c r="U266" s="43"/>
      <c r="V266" s="51"/>
    </row>
    <row r="267" spans="1:22" ht="15.75" thickBot="1" x14ac:dyDescent="0.3">
      <c r="A267" s="102">
        <f t="shared" si="33"/>
        <v>263</v>
      </c>
      <c r="B267" s="110" t="s">
        <v>11</v>
      </c>
      <c r="C267" s="62"/>
      <c r="D267" s="14"/>
      <c r="E267" s="14"/>
      <c r="F267" s="14"/>
      <c r="G267" s="14"/>
      <c r="H267" s="14"/>
      <c r="I267" s="14"/>
      <c r="J267" s="3"/>
      <c r="K267" s="10"/>
      <c r="L267" s="37"/>
      <c r="M267" s="38"/>
      <c r="N267" s="12"/>
      <c r="O267" s="115"/>
      <c r="P267" s="111" t="e">
        <f t="shared" si="32"/>
        <v>#DIV/0!</v>
      </c>
      <c r="Q267" s="115"/>
      <c r="R267" s="41"/>
      <c r="S267" s="42"/>
      <c r="T267" s="43"/>
      <c r="U267" s="43"/>
      <c r="V267" s="51"/>
    </row>
    <row r="268" spans="1:22" ht="15.75" thickBot="1" x14ac:dyDescent="0.3">
      <c r="A268" s="102">
        <f t="shared" si="33"/>
        <v>264</v>
      </c>
      <c r="B268" s="110" t="s">
        <v>11</v>
      </c>
      <c r="C268" s="62"/>
      <c r="D268" s="14"/>
      <c r="E268" s="14"/>
      <c r="F268" s="14"/>
      <c r="G268" s="14"/>
      <c r="H268" s="14"/>
      <c r="I268" s="14"/>
      <c r="J268" s="3"/>
      <c r="K268" s="10"/>
      <c r="L268" s="37"/>
      <c r="M268" s="38"/>
      <c r="N268" s="12"/>
      <c r="O268" s="115"/>
      <c r="P268" s="111" t="e">
        <f t="shared" si="32"/>
        <v>#DIV/0!</v>
      </c>
      <c r="Q268" s="115"/>
      <c r="R268" s="41"/>
      <c r="S268" s="42"/>
      <c r="T268" s="43"/>
      <c r="U268" s="43"/>
      <c r="V268" s="51"/>
    </row>
    <row r="269" spans="1:22" ht="15.75" thickBot="1" x14ac:dyDescent="0.3">
      <c r="A269" s="102">
        <f t="shared" si="33"/>
        <v>265</v>
      </c>
      <c r="B269" s="110" t="s">
        <v>11</v>
      </c>
      <c r="C269" s="62"/>
      <c r="D269" s="14"/>
      <c r="E269" s="14"/>
      <c r="F269" s="14"/>
      <c r="G269" s="14"/>
      <c r="H269" s="14"/>
      <c r="I269" s="14"/>
      <c r="J269" s="3"/>
      <c r="K269" s="10"/>
      <c r="L269" s="37"/>
      <c r="M269" s="38"/>
      <c r="N269" s="12"/>
      <c r="O269" s="115"/>
      <c r="P269" s="111" t="e">
        <f t="shared" si="32"/>
        <v>#DIV/0!</v>
      </c>
      <c r="Q269" s="115"/>
      <c r="R269" s="41"/>
      <c r="S269" s="42"/>
      <c r="T269" s="43"/>
      <c r="U269" s="43"/>
      <c r="V269" s="51"/>
    </row>
    <row r="270" spans="1:22" ht="15.75" thickBot="1" x14ac:dyDescent="0.3">
      <c r="A270" s="102">
        <f t="shared" si="33"/>
        <v>266</v>
      </c>
      <c r="B270" s="110" t="s">
        <v>11</v>
      </c>
      <c r="C270" s="62"/>
      <c r="D270" s="14"/>
      <c r="E270" s="14"/>
      <c r="F270" s="14"/>
      <c r="G270" s="14"/>
      <c r="H270" s="14"/>
      <c r="I270" s="14"/>
      <c r="J270" s="3"/>
      <c r="K270" s="10"/>
      <c r="L270" s="37"/>
      <c r="M270" s="38"/>
      <c r="N270" s="12"/>
      <c r="O270" s="115"/>
      <c r="P270" s="111" t="e">
        <f t="shared" si="32"/>
        <v>#DIV/0!</v>
      </c>
      <c r="Q270" s="115"/>
      <c r="R270" s="41"/>
      <c r="S270" s="42"/>
      <c r="T270" s="43"/>
      <c r="U270" s="43"/>
      <c r="V270" s="51"/>
    </row>
    <row r="271" spans="1:22" ht="15.75" thickBot="1" x14ac:dyDescent="0.3">
      <c r="A271" s="102">
        <f t="shared" si="33"/>
        <v>267</v>
      </c>
      <c r="B271" s="110" t="s">
        <v>11</v>
      </c>
      <c r="C271" s="62"/>
      <c r="D271" s="14"/>
      <c r="E271" s="14"/>
      <c r="F271" s="14"/>
      <c r="G271" s="14"/>
      <c r="H271" s="14"/>
      <c r="I271" s="14"/>
      <c r="J271" s="3"/>
      <c r="K271" s="10"/>
      <c r="L271" s="37"/>
      <c r="M271" s="38"/>
      <c r="N271" s="12"/>
      <c r="O271" s="115"/>
      <c r="P271" s="111" t="e">
        <f t="shared" si="32"/>
        <v>#DIV/0!</v>
      </c>
      <c r="Q271" s="115"/>
      <c r="R271" s="41"/>
      <c r="S271" s="42"/>
      <c r="T271" s="43"/>
      <c r="U271" s="43"/>
      <c r="V271" s="51"/>
    </row>
    <row r="272" spans="1:22" ht="15.75" thickBot="1" x14ac:dyDescent="0.3">
      <c r="A272" s="102">
        <f t="shared" si="33"/>
        <v>268</v>
      </c>
      <c r="B272" s="110" t="s">
        <v>11</v>
      </c>
      <c r="C272" s="62"/>
      <c r="D272" s="14"/>
      <c r="E272" s="14"/>
      <c r="F272" s="14"/>
      <c r="G272" s="14"/>
      <c r="H272" s="14"/>
      <c r="I272" s="14"/>
      <c r="J272" s="3"/>
      <c r="K272" s="10"/>
      <c r="L272" s="37"/>
      <c r="M272" s="38"/>
      <c r="N272" s="12"/>
      <c r="O272" s="115"/>
      <c r="P272" s="111" t="e">
        <f t="shared" si="32"/>
        <v>#DIV/0!</v>
      </c>
      <c r="Q272" s="115"/>
      <c r="R272" s="41"/>
      <c r="S272" s="42"/>
      <c r="T272" s="43"/>
      <c r="U272" s="43"/>
      <c r="V272" s="51"/>
    </row>
    <row r="273" spans="1:22" ht="15.75" thickBot="1" x14ac:dyDescent="0.3">
      <c r="A273" s="102">
        <f t="shared" si="33"/>
        <v>269</v>
      </c>
      <c r="B273" s="110" t="s">
        <v>11</v>
      </c>
      <c r="C273" s="62"/>
      <c r="D273" s="14"/>
      <c r="E273" s="14"/>
      <c r="F273" s="14"/>
      <c r="G273" s="14"/>
      <c r="H273" s="14"/>
      <c r="I273" s="14"/>
      <c r="J273" s="3"/>
      <c r="K273" s="10"/>
      <c r="L273" s="37"/>
      <c r="M273" s="38"/>
      <c r="N273" s="12"/>
      <c r="O273" s="115"/>
      <c r="P273" s="111" t="e">
        <f t="shared" si="32"/>
        <v>#DIV/0!</v>
      </c>
      <c r="Q273" s="115"/>
      <c r="R273" s="41"/>
      <c r="S273" s="42"/>
      <c r="T273" s="43"/>
      <c r="U273" s="43"/>
      <c r="V273" s="51"/>
    </row>
    <row r="274" spans="1:22" ht="15.75" thickBot="1" x14ac:dyDescent="0.3">
      <c r="A274" s="102">
        <f t="shared" si="33"/>
        <v>270</v>
      </c>
      <c r="B274" s="110" t="s">
        <v>11</v>
      </c>
      <c r="C274" s="62"/>
      <c r="D274" s="14"/>
      <c r="E274" s="14"/>
      <c r="F274" s="14"/>
      <c r="G274" s="14"/>
      <c r="H274" s="14"/>
      <c r="I274" s="14"/>
      <c r="J274" s="3"/>
      <c r="K274" s="10"/>
      <c r="L274" s="37"/>
      <c r="M274" s="38"/>
      <c r="N274" s="12"/>
      <c r="O274" s="115"/>
      <c r="P274" s="111" t="e">
        <f t="shared" si="32"/>
        <v>#DIV/0!</v>
      </c>
      <c r="Q274" s="115"/>
      <c r="R274" s="41"/>
      <c r="S274" s="42"/>
      <c r="T274" s="43"/>
      <c r="U274" s="43"/>
      <c r="V274" s="51"/>
    </row>
    <row r="275" spans="1:22" ht="15.75" thickBot="1" x14ac:dyDescent="0.3">
      <c r="A275" s="102">
        <f t="shared" si="33"/>
        <v>271</v>
      </c>
      <c r="B275" s="110" t="s">
        <v>11</v>
      </c>
      <c r="C275" s="62"/>
      <c r="D275" s="14"/>
      <c r="E275" s="14"/>
      <c r="F275" s="14"/>
      <c r="G275" s="14"/>
      <c r="H275" s="14"/>
      <c r="I275" s="14"/>
      <c r="J275" s="3"/>
      <c r="K275" s="10"/>
      <c r="L275" s="37"/>
      <c r="M275" s="38"/>
      <c r="N275" s="12"/>
      <c r="O275" s="115"/>
      <c r="P275" s="111" t="e">
        <f t="shared" si="32"/>
        <v>#DIV/0!</v>
      </c>
      <c r="Q275" s="115"/>
      <c r="R275" s="41"/>
      <c r="S275" s="42"/>
      <c r="T275" s="43"/>
      <c r="U275" s="43"/>
      <c r="V275" s="51"/>
    </row>
    <row r="276" spans="1:22" ht="15.75" thickBot="1" x14ac:dyDescent="0.3">
      <c r="A276" s="102">
        <f t="shared" si="33"/>
        <v>272</v>
      </c>
      <c r="B276" s="110" t="s">
        <v>11</v>
      </c>
      <c r="C276" s="62"/>
      <c r="D276" s="14"/>
      <c r="E276" s="14"/>
      <c r="F276" s="14"/>
      <c r="G276" s="14"/>
      <c r="H276" s="14"/>
      <c r="I276" s="14"/>
      <c r="J276" s="3"/>
      <c r="K276" s="10"/>
      <c r="L276" s="37"/>
      <c r="M276" s="38"/>
      <c r="N276" s="12"/>
      <c r="O276" s="115"/>
      <c r="P276" s="111" t="e">
        <f t="shared" si="32"/>
        <v>#DIV/0!</v>
      </c>
      <c r="Q276" s="115"/>
      <c r="R276" s="41"/>
      <c r="S276" s="42"/>
      <c r="T276" s="43"/>
      <c r="U276" s="43"/>
      <c r="V276" s="51"/>
    </row>
    <row r="277" spans="1:22" ht="15.75" thickBot="1" x14ac:dyDescent="0.3">
      <c r="A277" s="102">
        <f t="shared" si="33"/>
        <v>273</v>
      </c>
      <c r="B277" s="110" t="s">
        <v>11</v>
      </c>
      <c r="C277" s="62"/>
      <c r="D277" s="14"/>
      <c r="E277" s="14"/>
      <c r="F277" s="14"/>
      <c r="G277" s="14"/>
      <c r="H277" s="14"/>
      <c r="I277" s="14"/>
      <c r="J277" s="3"/>
      <c r="K277" s="10"/>
      <c r="L277" s="37"/>
      <c r="M277" s="38"/>
      <c r="N277" s="12"/>
      <c r="O277" s="115"/>
      <c r="P277" s="111" t="e">
        <f t="shared" si="32"/>
        <v>#DIV/0!</v>
      </c>
      <c r="Q277" s="115"/>
      <c r="R277" s="41"/>
      <c r="S277" s="42"/>
      <c r="T277" s="43"/>
      <c r="U277" s="43"/>
      <c r="V277" s="51"/>
    </row>
    <row r="278" spans="1:22" ht="15.75" thickBot="1" x14ac:dyDescent="0.3">
      <c r="A278" s="102">
        <f t="shared" si="33"/>
        <v>274</v>
      </c>
      <c r="B278" s="110" t="s">
        <v>11</v>
      </c>
      <c r="C278" s="62"/>
      <c r="D278" s="14"/>
      <c r="E278" s="14"/>
      <c r="F278" s="14"/>
      <c r="G278" s="14"/>
      <c r="H278" s="14"/>
      <c r="I278" s="14"/>
      <c r="J278" s="3"/>
      <c r="K278" s="10"/>
      <c r="L278" s="37"/>
      <c r="M278" s="38"/>
      <c r="N278" s="12"/>
      <c r="O278" s="115"/>
      <c r="P278" s="111" t="e">
        <f t="shared" si="32"/>
        <v>#DIV/0!</v>
      </c>
      <c r="Q278" s="115"/>
      <c r="R278" s="41"/>
      <c r="S278" s="42"/>
      <c r="T278" s="43"/>
      <c r="U278" s="43"/>
      <c r="V278" s="51"/>
    </row>
    <row r="279" spans="1:22" ht="15.75" thickBot="1" x14ac:dyDescent="0.3">
      <c r="A279" s="102">
        <f t="shared" si="33"/>
        <v>275</v>
      </c>
      <c r="B279" s="110" t="s">
        <v>11</v>
      </c>
      <c r="C279" s="62"/>
      <c r="D279" s="14"/>
      <c r="E279" s="14"/>
      <c r="F279" s="14"/>
      <c r="G279" s="14"/>
      <c r="H279" s="14"/>
      <c r="I279" s="14"/>
      <c r="J279" s="3"/>
      <c r="K279" s="10"/>
      <c r="L279" s="37"/>
      <c r="M279" s="38"/>
      <c r="N279" s="12"/>
      <c r="O279" s="115"/>
      <c r="P279" s="111" t="e">
        <f t="shared" si="32"/>
        <v>#DIV/0!</v>
      </c>
      <c r="Q279" s="115"/>
      <c r="R279" s="41"/>
      <c r="S279" s="42"/>
      <c r="T279" s="43"/>
      <c r="U279" s="43"/>
      <c r="V279" s="51"/>
    </row>
    <row r="280" spans="1:22" ht="15.75" thickBot="1" x14ac:dyDescent="0.3">
      <c r="A280" s="102">
        <f t="shared" si="33"/>
        <v>276</v>
      </c>
      <c r="B280" s="110" t="s">
        <v>11</v>
      </c>
      <c r="C280" s="62"/>
      <c r="D280" s="14"/>
      <c r="E280" s="14"/>
      <c r="F280" s="14"/>
      <c r="G280" s="14"/>
      <c r="H280" s="14"/>
      <c r="I280" s="14"/>
      <c r="J280" s="3"/>
      <c r="K280" s="10"/>
      <c r="L280" s="37"/>
      <c r="M280" s="38"/>
      <c r="N280" s="12"/>
      <c r="O280" s="115"/>
      <c r="P280" s="111" t="e">
        <f t="shared" si="32"/>
        <v>#DIV/0!</v>
      </c>
      <c r="Q280" s="115"/>
      <c r="R280" s="41"/>
      <c r="S280" s="42"/>
      <c r="T280" s="43"/>
      <c r="U280" s="43"/>
      <c r="V280" s="51"/>
    </row>
    <row r="281" spans="1:22" ht="15.75" thickBot="1" x14ac:dyDescent="0.3">
      <c r="A281" s="102">
        <f t="shared" si="33"/>
        <v>277</v>
      </c>
      <c r="B281" s="110" t="s">
        <v>11</v>
      </c>
      <c r="C281" s="62"/>
      <c r="D281" s="14"/>
      <c r="E281" s="14"/>
      <c r="F281" s="14"/>
      <c r="G281" s="14"/>
      <c r="H281" s="14"/>
      <c r="I281" s="14"/>
      <c r="J281" s="3"/>
      <c r="K281" s="10"/>
      <c r="L281" s="37"/>
      <c r="M281" s="38"/>
      <c r="N281" s="12"/>
      <c r="O281" s="115"/>
      <c r="P281" s="111" t="e">
        <f t="shared" si="32"/>
        <v>#DIV/0!</v>
      </c>
      <c r="Q281" s="115"/>
      <c r="R281" s="41"/>
      <c r="S281" s="42"/>
      <c r="T281" s="43"/>
      <c r="U281" s="43"/>
      <c r="V281" s="51"/>
    </row>
    <row r="282" spans="1:22" ht="15.75" thickBot="1" x14ac:dyDescent="0.3">
      <c r="A282" s="102">
        <f t="shared" si="33"/>
        <v>278</v>
      </c>
      <c r="B282" s="110" t="s">
        <v>11</v>
      </c>
      <c r="C282" s="62"/>
      <c r="D282" s="14"/>
      <c r="E282" s="14"/>
      <c r="F282" s="14"/>
      <c r="G282" s="14"/>
      <c r="H282" s="14"/>
      <c r="I282" s="14"/>
      <c r="J282" s="3"/>
      <c r="K282" s="10"/>
      <c r="L282" s="37"/>
      <c r="M282" s="38"/>
      <c r="N282" s="12"/>
      <c r="O282" s="115"/>
      <c r="P282" s="111" t="e">
        <f t="shared" si="32"/>
        <v>#DIV/0!</v>
      </c>
      <c r="Q282" s="115"/>
      <c r="R282" s="41"/>
      <c r="S282" s="42"/>
      <c r="T282" s="43"/>
      <c r="U282" s="43"/>
      <c r="V282" s="51"/>
    </row>
    <row r="283" spans="1:22" ht="15.75" thickBot="1" x14ac:dyDescent="0.3">
      <c r="A283" s="102">
        <f t="shared" si="33"/>
        <v>279</v>
      </c>
      <c r="B283" s="110" t="s">
        <v>11</v>
      </c>
      <c r="C283" s="62"/>
      <c r="D283" s="14"/>
      <c r="E283" s="14"/>
      <c r="F283" s="14"/>
      <c r="G283" s="14"/>
      <c r="H283" s="14"/>
      <c r="I283" s="14"/>
      <c r="J283" s="3"/>
      <c r="K283" s="10"/>
      <c r="L283" s="37"/>
      <c r="M283" s="38"/>
      <c r="N283" s="12"/>
      <c r="O283" s="115"/>
      <c r="P283" s="111" t="e">
        <f t="shared" ref="P283:P300" si="34">Q283/O283</f>
        <v>#DIV/0!</v>
      </c>
      <c r="Q283" s="115"/>
      <c r="R283" s="41"/>
      <c r="S283" s="42"/>
      <c r="T283" s="43"/>
      <c r="U283" s="43"/>
      <c r="V283" s="51"/>
    </row>
    <row r="284" spans="1:22" ht="15.75" thickBot="1" x14ac:dyDescent="0.3">
      <c r="A284" s="102">
        <f t="shared" si="33"/>
        <v>280</v>
      </c>
      <c r="B284" s="110" t="s">
        <v>11</v>
      </c>
      <c r="C284" s="62"/>
      <c r="D284" s="14"/>
      <c r="E284" s="14"/>
      <c r="F284" s="14"/>
      <c r="G284" s="14"/>
      <c r="H284" s="14"/>
      <c r="I284" s="14"/>
      <c r="J284" s="3"/>
      <c r="K284" s="10"/>
      <c r="L284" s="37"/>
      <c r="M284" s="38"/>
      <c r="N284" s="12"/>
      <c r="O284" s="115"/>
      <c r="P284" s="111" t="e">
        <f t="shared" si="34"/>
        <v>#DIV/0!</v>
      </c>
      <c r="Q284" s="115"/>
      <c r="R284" s="41"/>
      <c r="S284" s="42"/>
      <c r="T284" s="43"/>
      <c r="U284" s="43"/>
      <c r="V284" s="51"/>
    </row>
    <row r="285" spans="1:22" ht="15.75" thickBot="1" x14ac:dyDescent="0.3">
      <c r="A285" s="102">
        <f t="shared" si="33"/>
        <v>281</v>
      </c>
      <c r="B285" s="110" t="s">
        <v>11</v>
      </c>
      <c r="C285" s="62"/>
      <c r="D285" s="14"/>
      <c r="E285" s="14"/>
      <c r="F285" s="14"/>
      <c r="G285" s="14"/>
      <c r="H285" s="14"/>
      <c r="I285" s="14"/>
      <c r="J285" s="3"/>
      <c r="K285" s="10"/>
      <c r="L285" s="37"/>
      <c r="M285" s="38"/>
      <c r="N285" s="12"/>
      <c r="O285" s="115"/>
      <c r="P285" s="111" t="e">
        <f t="shared" si="34"/>
        <v>#DIV/0!</v>
      </c>
      <c r="Q285" s="115"/>
      <c r="R285" s="41"/>
      <c r="S285" s="42"/>
      <c r="T285" s="43"/>
      <c r="U285" s="43"/>
      <c r="V285" s="51"/>
    </row>
    <row r="286" spans="1:22" ht="15.75" thickBot="1" x14ac:dyDescent="0.3">
      <c r="A286" s="102">
        <f t="shared" si="33"/>
        <v>282</v>
      </c>
      <c r="B286" s="110" t="s">
        <v>11</v>
      </c>
      <c r="C286" s="62"/>
      <c r="D286" s="14"/>
      <c r="E286" s="14"/>
      <c r="F286" s="14"/>
      <c r="G286" s="14"/>
      <c r="H286" s="14"/>
      <c r="I286" s="14"/>
      <c r="J286" s="3"/>
      <c r="K286" s="10"/>
      <c r="L286" s="37"/>
      <c r="M286" s="38"/>
      <c r="N286" s="12"/>
      <c r="O286" s="115"/>
      <c r="P286" s="111" t="e">
        <f t="shared" si="34"/>
        <v>#DIV/0!</v>
      </c>
      <c r="Q286" s="115"/>
      <c r="R286" s="41"/>
      <c r="S286" s="42"/>
      <c r="T286" s="43"/>
      <c r="U286" s="43"/>
      <c r="V286" s="51"/>
    </row>
    <row r="287" spans="1:22" ht="15.75" thickBot="1" x14ac:dyDescent="0.3">
      <c r="A287" s="102">
        <f t="shared" si="33"/>
        <v>283</v>
      </c>
      <c r="B287" s="110" t="s">
        <v>11</v>
      </c>
      <c r="C287" s="62"/>
      <c r="D287" s="14"/>
      <c r="E287" s="14"/>
      <c r="F287" s="14"/>
      <c r="G287" s="14"/>
      <c r="H287" s="14"/>
      <c r="I287" s="14"/>
      <c r="J287" s="3"/>
      <c r="K287" s="10"/>
      <c r="L287" s="37"/>
      <c r="M287" s="38"/>
      <c r="N287" s="12"/>
      <c r="O287" s="115"/>
      <c r="P287" s="111" t="e">
        <f t="shared" si="34"/>
        <v>#DIV/0!</v>
      </c>
      <c r="Q287" s="115"/>
      <c r="R287" s="41"/>
      <c r="S287" s="42"/>
      <c r="T287" s="43"/>
      <c r="U287" s="43"/>
      <c r="V287" s="51"/>
    </row>
    <row r="288" spans="1:22" ht="15.75" thickBot="1" x14ac:dyDescent="0.3">
      <c r="A288" s="102">
        <f t="shared" si="33"/>
        <v>284</v>
      </c>
      <c r="B288" s="110" t="s">
        <v>11</v>
      </c>
      <c r="C288" s="62"/>
      <c r="D288" s="14"/>
      <c r="E288" s="14"/>
      <c r="F288" s="14"/>
      <c r="G288" s="14"/>
      <c r="H288" s="14"/>
      <c r="I288" s="14"/>
      <c r="J288" s="3"/>
      <c r="K288" s="10"/>
      <c r="L288" s="37"/>
      <c r="M288" s="38"/>
      <c r="N288" s="12"/>
      <c r="O288" s="115"/>
      <c r="P288" s="111" t="e">
        <f t="shared" si="34"/>
        <v>#DIV/0!</v>
      </c>
      <c r="Q288" s="115"/>
      <c r="R288" s="41"/>
      <c r="S288" s="42"/>
      <c r="T288" s="43"/>
      <c r="U288" s="43"/>
      <c r="V288" s="51"/>
    </row>
    <row r="289" spans="1:22" ht="15.75" thickBot="1" x14ac:dyDescent="0.3">
      <c r="A289" s="102">
        <f t="shared" si="33"/>
        <v>285</v>
      </c>
      <c r="B289" s="110" t="s">
        <v>11</v>
      </c>
      <c r="C289" s="62"/>
      <c r="D289" s="14"/>
      <c r="E289" s="14"/>
      <c r="F289" s="14"/>
      <c r="G289" s="14"/>
      <c r="H289" s="14"/>
      <c r="I289" s="14"/>
      <c r="J289" s="3"/>
      <c r="K289" s="10"/>
      <c r="L289" s="37"/>
      <c r="M289" s="38"/>
      <c r="N289" s="12"/>
      <c r="O289" s="115"/>
      <c r="P289" s="111" t="e">
        <f t="shared" si="34"/>
        <v>#DIV/0!</v>
      </c>
      <c r="Q289" s="115"/>
      <c r="R289" s="41"/>
      <c r="S289" s="42"/>
      <c r="T289" s="43"/>
      <c r="U289" s="43"/>
      <c r="V289" s="51"/>
    </row>
    <row r="290" spans="1:22" ht="15.75" thickBot="1" x14ac:dyDescent="0.3">
      <c r="A290" s="102">
        <f t="shared" si="33"/>
        <v>286</v>
      </c>
      <c r="B290" s="110" t="s">
        <v>11</v>
      </c>
      <c r="C290" s="62"/>
      <c r="D290" s="14"/>
      <c r="E290" s="14"/>
      <c r="F290" s="14"/>
      <c r="G290" s="14"/>
      <c r="H290" s="14"/>
      <c r="I290" s="14"/>
      <c r="J290" s="3"/>
      <c r="K290" s="10"/>
      <c r="L290" s="37"/>
      <c r="M290" s="38"/>
      <c r="N290" s="12"/>
      <c r="O290" s="115"/>
      <c r="P290" s="111" t="e">
        <f t="shared" si="34"/>
        <v>#DIV/0!</v>
      </c>
      <c r="Q290" s="115"/>
      <c r="R290" s="41"/>
      <c r="S290" s="42"/>
      <c r="T290" s="43"/>
      <c r="U290" s="43"/>
      <c r="V290" s="51"/>
    </row>
    <row r="291" spans="1:22" ht="15.75" thickBot="1" x14ac:dyDescent="0.3">
      <c r="A291" s="102">
        <f t="shared" si="33"/>
        <v>287</v>
      </c>
      <c r="B291" s="110" t="s">
        <v>11</v>
      </c>
      <c r="C291" s="62"/>
      <c r="D291" s="14"/>
      <c r="E291" s="14"/>
      <c r="F291" s="14"/>
      <c r="G291" s="14"/>
      <c r="H291" s="14"/>
      <c r="I291" s="14"/>
      <c r="J291" s="3"/>
      <c r="K291" s="10"/>
      <c r="L291" s="37"/>
      <c r="M291" s="38"/>
      <c r="N291" s="12"/>
      <c r="O291" s="115"/>
      <c r="P291" s="111" t="e">
        <f t="shared" si="34"/>
        <v>#DIV/0!</v>
      </c>
      <c r="Q291" s="115"/>
      <c r="R291" s="41"/>
      <c r="S291" s="42"/>
      <c r="T291" s="43"/>
      <c r="U291" s="43"/>
      <c r="V291" s="51"/>
    </row>
    <row r="292" spans="1:22" ht="15.75" thickBot="1" x14ac:dyDescent="0.3">
      <c r="A292" s="102">
        <f t="shared" si="33"/>
        <v>288</v>
      </c>
      <c r="B292" s="110" t="s">
        <v>11</v>
      </c>
      <c r="C292" s="62"/>
      <c r="D292" s="14"/>
      <c r="E292" s="14"/>
      <c r="F292" s="14"/>
      <c r="G292" s="14"/>
      <c r="H292" s="14"/>
      <c r="I292" s="14"/>
      <c r="J292" s="3"/>
      <c r="K292" s="10"/>
      <c r="L292" s="37"/>
      <c r="M292" s="38"/>
      <c r="N292" s="12"/>
      <c r="O292" s="115"/>
      <c r="P292" s="111" t="e">
        <f t="shared" si="34"/>
        <v>#DIV/0!</v>
      </c>
      <c r="Q292" s="115"/>
      <c r="R292" s="41"/>
      <c r="S292" s="42"/>
      <c r="T292" s="43"/>
      <c r="U292" s="43"/>
      <c r="V292" s="51"/>
    </row>
    <row r="293" spans="1:22" ht="15.75" thickBot="1" x14ac:dyDescent="0.3">
      <c r="A293" s="102">
        <f t="shared" si="33"/>
        <v>289</v>
      </c>
      <c r="B293" s="110" t="s">
        <v>11</v>
      </c>
      <c r="C293" s="62"/>
      <c r="D293" s="14"/>
      <c r="E293" s="14"/>
      <c r="F293" s="14"/>
      <c r="G293" s="14"/>
      <c r="H293" s="14"/>
      <c r="I293" s="14"/>
      <c r="J293" s="3"/>
      <c r="K293" s="10"/>
      <c r="L293" s="37"/>
      <c r="M293" s="38"/>
      <c r="N293" s="12"/>
      <c r="O293" s="115"/>
      <c r="P293" s="111" t="e">
        <f t="shared" si="34"/>
        <v>#DIV/0!</v>
      </c>
      <c r="Q293" s="115"/>
      <c r="R293" s="41"/>
      <c r="S293" s="42"/>
      <c r="T293" s="43"/>
      <c r="U293" s="43"/>
      <c r="V293" s="51"/>
    </row>
    <row r="294" spans="1:22" ht="15.75" thickBot="1" x14ac:dyDescent="0.3">
      <c r="A294" s="102">
        <f t="shared" si="33"/>
        <v>290</v>
      </c>
      <c r="B294" s="110" t="s">
        <v>11</v>
      </c>
      <c r="C294" s="62"/>
      <c r="D294" s="14"/>
      <c r="E294" s="14"/>
      <c r="F294" s="14"/>
      <c r="G294" s="14"/>
      <c r="H294" s="14"/>
      <c r="I294" s="14"/>
      <c r="J294" s="3"/>
      <c r="K294" s="10"/>
      <c r="L294" s="37"/>
      <c r="M294" s="38"/>
      <c r="N294" s="12"/>
      <c r="O294" s="115"/>
      <c r="P294" s="111" t="e">
        <f t="shared" si="34"/>
        <v>#DIV/0!</v>
      </c>
      <c r="Q294" s="115"/>
      <c r="R294" s="41"/>
      <c r="S294" s="42"/>
      <c r="T294" s="43"/>
      <c r="U294" s="43"/>
      <c r="V294" s="51"/>
    </row>
    <row r="295" spans="1:22" ht="15.75" thickBot="1" x14ac:dyDescent="0.3">
      <c r="A295" s="102">
        <f t="shared" si="33"/>
        <v>291</v>
      </c>
      <c r="B295" s="110" t="s">
        <v>11</v>
      </c>
      <c r="C295" s="62"/>
      <c r="D295" s="14"/>
      <c r="E295" s="14"/>
      <c r="F295" s="14"/>
      <c r="G295" s="14"/>
      <c r="H295" s="14"/>
      <c r="I295" s="14"/>
      <c r="J295" s="3"/>
      <c r="K295" s="10"/>
      <c r="L295" s="37"/>
      <c r="M295" s="38"/>
      <c r="N295" s="12"/>
      <c r="O295" s="115"/>
      <c r="P295" s="111" t="e">
        <f t="shared" si="34"/>
        <v>#DIV/0!</v>
      </c>
      <c r="Q295" s="115"/>
      <c r="R295" s="41"/>
      <c r="S295" s="42"/>
      <c r="T295" s="43"/>
      <c r="U295" s="43"/>
      <c r="V295" s="51"/>
    </row>
    <row r="296" spans="1:22" ht="15.75" thickBot="1" x14ac:dyDescent="0.3">
      <c r="A296" s="102">
        <f t="shared" si="33"/>
        <v>292</v>
      </c>
      <c r="B296" s="110" t="s">
        <v>11</v>
      </c>
      <c r="C296" s="62"/>
      <c r="D296" s="14"/>
      <c r="E296" s="14"/>
      <c r="F296" s="14"/>
      <c r="G296" s="14"/>
      <c r="H296" s="14"/>
      <c r="I296" s="14"/>
      <c r="J296" s="3"/>
      <c r="K296" s="10"/>
      <c r="L296" s="37"/>
      <c r="M296" s="38"/>
      <c r="N296" s="12"/>
      <c r="O296" s="115"/>
      <c r="P296" s="111" t="e">
        <f t="shared" si="34"/>
        <v>#DIV/0!</v>
      </c>
      <c r="Q296" s="115"/>
      <c r="R296" s="41"/>
      <c r="S296" s="42"/>
      <c r="T296" s="43"/>
      <c r="U296" s="43"/>
      <c r="V296" s="51"/>
    </row>
    <row r="297" spans="1:22" ht="15.75" thickBot="1" x14ac:dyDescent="0.3">
      <c r="A297" s="102">
        <f t="shared" si="33"/>
        <v>293</v>
      </c>
      <c r="B297" s="110" t="s">
        <v>11</v>
      </c>
      <c r="C297" s="62"/>
      <c r="D297" s="14"/>
      <c r="E297" s="14"/>
      <c r="F297" s="14"/>
      <c r="G297" s="14"/>
      <c r="H297" s="14"/>
      <c r="I297" s="14"/>
      <c r="J297" s="3"/>
      <c r="K297" s="10"/>
      <c r="L297" s="37"/>
      <c r="M297" s="38"/>
      <c r="N297" s="12"/>
      <c r="O297" s="115"/>
      <c r="P297" s="111" t="e">
        <f t="shared" si="34"/>
        <v>#DIV/0!</v>
      </c>
      <c r="Q297" s="115"/>
      <c r="R297" s="41"/>
      <c r="S297" s="42"/>
      <c r="T297" s="43"/>
      <c r="U297" s="43"/>
      <c r="V297" s="51"/>
    </row>
    <row r="298" spans="1:22" ht="15.75" thickBot="1" x14ac:dyDescent="0.3">
      <c r="A298" s="102">
        <f t="shared" si="33"/>
        <v>294</v>
      </c>
      <c r="B298" s="110" t="s">
        <v>11</v>
      </c>
      <c r="C298" s="62"/>
      <c r="D298" s="14"/>
      <c r="E298" s="14"/>
      <c r="F298" s="14"/>
      <c r="G298" s="14"/>
      <c r="H298" s="14"/>
      <c r="I298" s="14"/>
      <c r="J298" s="3"/>
      <c r="K298" s="10"/>
      <c r="L298" s="37"/>
      <c r="M298" s="38"/>
      <c r="N298" s="12"/>
      <c r="O298" s="115"/>
      <c r="P298" s="111" t="e">
        <f t="shared" si="34"/>
        <v>#DIV/0!</v>
      </c>
      <c r="Q298" s="115"/>
      <c r="R298" s="41"/>
      <c r="S298" s="42"/>
      <c r="T298" s="43"/>
      <c r="U298" s="43"/>
      <c r="V298" s="51"/>
    </row>
    <row r="299" spans="1:22" ht="15.75" thickBot="1" x14ac:dyDescent="0.3">
      <c r="A299" s="102">
        <f t="shared" si="33"/>
        <v>295</v>
      </c>
      <c r="B299" s="110" t="s">
        <v>11</v>
      </c>
      <c r="C299" s="62"/>
      <c r="D299" s="14"/>
      <c r="E299" s="14"/>
      <c r="F299" s="14"/>
      <c r="G299" s="14"/>
      <c r="H299" s="14"/>
      <c r="I299" s="14"/>
      <c r="J299" s="3"/>
      <c r="K299" s="10"/>
      <c r="L299" s="37"/>
      <c r="M299" s="38"/>
      <c r="N299" s="12"/>
      <c r="O299" s="115"/>
      <c r="P299" s="111" t="e">
        <f t="shared" si="34"/>
        <v>#DIV/0!</v>
      </c>
      <c r="Q299" s="115"/>
      <c r="R299" s="41"/>
      <c r="S299" s="42"/>
      <c r="T299" s="43"/>
      <c r="U299" s="43"/>
      <c r="V299" s="51"/>
    </row>
    <row r="300" spans="1:22" ht="15.75" thickBot="1" x14ac:dyDescent="0.3">
      <c r="A300" s="102">
        <f t="shared" si="33"/>
        <v>296</v>
      </c>
      <c r="B300" s="110" t="s">
        <v>11</v>
      </c>
      <c r="C300" s="62"/>
      <c r="D300" s="14"/>
      <c r="E300" s="14"/>
      <c r="F300" s="14"/>
      <c r="G300" s="14"/>
      <c r="H300" s="14"/>
      <c r="I300" s="14"/>
      <c r="J300" s="3"/>
      <c r="K300" s="10"/>
      <c r="L300" s="37"/>
      <c r="M300" s="38"/>
      <c r="N300" s="12"/>
      <c r="O300" s="115"/>
      <c r="P300" s="111" t="e">
        <f t="shared" si="34"/>
        <v>#DIV/0!</v>
      </c>
      <c r="Q300" s="115"/>
      <c r="R300" s="41"/>
      <c r="S300" s="42"/>
      <c r="T300" s="43"/>
      <c r="U300" s="43"/>
      <c r="V300" s="51"/>
    </row>
    <row r="301" spans="1:22" ht="15.75" thickBot="1" x14ac:dyDescent="0.3">
      <c r="A301" s="102">
        <f t="shared" ref="A301:A304" si="35">A300+1</f>
        <v>297</v>
      </c>
      <c r="B301" s="110" t="s">
        <v>11</v>
      </c>
      <c r="C301" s="62"/>
      <c r="D301" s="14"/>
      <c r="E301" s="14"/>
      <c r="F301" s="14"/>
      <c r="G301" s="14"/>
      <c r="H301" s="14"/>
      <c r="I301" s="14"/>
      <c r="J301" s="3"/>
      <c r="K301" s="10"/>
      <c r="L301" s="37"/>
      <c r="M301" s="38"/>
      <c r="N301" s="12"/>
      <c r="O301" s="115"/>
      <c r="P301" s="111" t="e">
        <f t="shared" ref="P301:P304" si="36">Q301/O301</f>
        <v>#DIV/0!</v>
      </c>
      <c r="Q301" s="115"/>
      <c r="R301" s="41"/>
      <c r="S301" s="42"/>
      <c r="T301" s="43"/>
      <c r="U301" s="43"/>
      <c r="V301" s="51"/>
    </row>
    <row r="302" spans="1:22" ht="15.75" thickBot="1" x14ac:dyDescent="0.3">
      <c r="A302" s="102">
        <f t="shared" si="35"/>
        <v>298</v>
      </c>
      <c r="B302" s="110" t="s">
        <v>11</v>
      </c>
      <c r="C302" s="62"/>
      <c r="D302" s="14"/>
      <c r="E302" s="14"/>
      <c r="F302" s="14"/>
      <c r="G302" s="14"/>
      <c r="H302" s="14"/>
      <c r="I302" s="14"/>
      <c r="J302" s="3"/>
      <c r="K302" s="10"/>
      <c r="L302" s="37"/>
      <c r="M302" s="38"/>
      <c r="N302" s="12"/>
      <c r="O302" s="115"/>
      <c r="P302" s="111" t="e">
        <f t="shared" si="36"/>
        <v>#DIV/0!</v>
      </c>
      <c r="Q302" s="115"/>
      <c r="R302" s="41"/>
      <c r="S302" s="42"/>
      <c r="T302" s="43"/>
      <c r="U302" s="43"/>
      <c r="V302" s="51"/>
    </row>
    <row r="303" spans="1:22" ht="15.75" thickBot="1" x14ac:dyDescent="0.3">
      <c r="A303" s="102">
        <f t="shared" si="35"/>
        <v>299</v>
      </c>
      <c r="B303" s="110" t="s">
        <v>11</v>
      </c>
      <c r="C303" s="62"/>
      <c r="D303" s="14"/>
      <c r="E303" s="14"/>
      <c r="F303" s="14"/>
      <c r="G303" s="14"/>
      <c r="H303" s="14"/>
      <c r="I303" s="14"/>
      <c r="J303" s="3"/>
      <c r="K303" s="10"/>
      <c r="L303" s="37"/>
      <c r="M303" s="38"/>
      <c r="N303" s="12"/>
      <c r="O303" s="115"/>
      <c r="P303" s="111" t="e">
        <f t="shared" si="36"/>
        <v>#DIV/0!</v>
      </c>
      <c r="Q303" s="115"/>
      <c r="R303" s="41"/>
      <c r="S303" s="42"/>
      <c r="T303" s="43"/>
      <c r="U303" s="43"/>
      <c r="V303" s="51"/>
    </row>
    <row r="304" spans="1:22" ht="15.75" thickBot="1" x14ac:dyDescent="0.3">
      <c r="A304" s="112">
        <f t="shared" si="35"/>
        <v>300</v>
      </c>
      <c r="B304" s="110" t="s">
        <v>11</v>
      </c>
      <c r="C304" s="62"/>
      <c r="D304" s="14"/>
      <c r="E304" s="14"/>
      <c r="F304" s="14"/>
      <c r="G304" s="14"/>
      <c r="H304" s="14"/>
      <c r="I304" s="14"/>
      <c r="J304" s="3"/>
      <c r="K304" s="10"/>
      <c r="L304" s="37"/>
      <c r="M304" s="38"/>
      <c r="N304" s="12"/>
      <c r="O304" s="115"/>
      <c r="P304" s="111" t="e">
        <f t="shared" si="36"/>
        <v>#DIV/0!</v>
      </c>
      <c r="Q304" s="115"/>
      <c r="R304" s="41"/>
      <c r="S304" s="42"/>
      <c r="T304" s="43"/>
      <c r="U304" s="43"/>
      <c r="V304" s="51"/>
    </row>
  </sheetData>
  <mergeCells count="4">
    <mergeCell ref="A1:B1"/>
    <mergeCell ref="A2:B2"/>
    <mergeCell ref="G1:H2"/>
    <mergeCell ref="I1:I2"/>
  </mergeCells>
  <conditionalFormatting sqref="J5:J304">
    <cfRule type="expression" dxfId="0" priority="1">
      <formula>NOT(ISBLANK($C5)) * ISBLANK($J5)</formula>
    </cfRule>
  </conditionalFormatting>
  <dataValidations count="3">
    <dataValidation allowBlank="1" showInputMessage="1" showErrorMessage="1" promptTitle="Formula Will Autopopulate" prompt="Do not type in this column" sqref="P5:P104" xr:uid="{00000000-0002-0000-0100-000000000000}"/>
    <dataValidation allowBlank="1" showErrorMessage="1" sqref="B5:B104" xr:uid="{00000000-0002-0000-0100-000001000000}"/>
    <dataValidation type="whole" operator="greaterThan" allowBlank="1" showInputMessage="1" showErrorMessage="1" errorTitle="Invalid Entry" error="Please input a positive whole number." sqref="S5:S104" xr:uid="{00000000-0002-0000-0100-000002000000}">
      <formula1>0</formula1>
    </dataValidation>
  </dataValidations>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5000000}">
          <x14:formula1>
            <xm:f>'LIST OPTIONS'!$E$2:$E$4</xm:f>
          </x14:formula1>
          <xm:sqref>I5:I104</xm:sqref>
        </x14:dataValidation>
        <x14:dataValidation type="list" allowBlank="1" showErrorMessage="1" xr:uid="{46D21254-5093-4BEF-ADB4-0FF5877A871D}">
          <x14:formula1>
            <xm:f>'LIST OPTIONS'!$A$2:$A$11</xm:f>
          </x14:formula1>
          <xm:sqref>C5:C304</xm:sqref>
        </x14:dataValidation>
        <x14:dataValidation type="list" allowBlank="1" showInputMessage="1" showErrorMessage="1" xr:uid="{F988D48A-4885-4179-B5BC-3EB14627008B}">
          <x14:formula1>
            <xm:f>'LIST OPTIONS'!$B$2:$B$6</xm:f>
          </x14:formula1>
          <xm:sqref>J5:J304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sheetPr>
  <dimension ref="A1:N104"/>
  <sheetViews>
    <sheetView zoomScaleNormal="100" workbookViewId="0">
      <selection activeCell="E17" sqref="E17"/>
    </sheetView>
  </sheetViews>
  <sheetFormatPr defaultColWidth="9.140625" defaultRowHeight="15" x14ac:dyDescent="0.25"/>
  <cols>
    <col min="1" max="1" width="6.7109375" style="67" customWidth="1"/>
    <col min="2" max="2" width="18.42578125" style="67" customWidth="1"/>
    <col min="3" max="3" width="41.140625" style="67" bestFit="1" customWidth="1"/>
    <col min="4" max="4" width="14.7109375" style="67" bestFit="1" customWidth="1"/>
    <col min="5" max="7" width="14.7109375" style="67" customWidth="1"/>
    <col min="8" max="8" width="8.85546875" style="67" customWidth="1"/>
    <col min="9" max="9" width="18.28515625" style="67" customWidth="1"/>
    <col min="10" max="10" width="12.42578125" style="67" customWidth="1"/>
    <col min="11" max="11" width="11.5703125" style="67" customWidth="1"/>
    <col min="12" max="12" width="6.7109375" style="54" customWidth="1"/>
    <col min="13" max="13" width="11.85546875" style="67" customWidth="1"/>
    <col min="14" max="14" width="43.28515625" style="67" customWidth="1"/>
    <col min="15" max="16384" width="9.140625" style="67"/>
  </cols>
  <sheetData>
    <row r="1" spans="1:14" ht="15.75" thickBot="1" x14ac:dyDescent="0.3">
      <c r="A1" s="204" t="s">
        <v>0</v>
      </c>
      <c r="B1" s="205"/>
      <c r="C1" s="12"/>
      <c r="D1" s="55" t="s">
        <v>1</v>
      </c>
      <c r="E1" s="19"/>
      <c r="F1" s="65"/>
      <c r="G1" s="211" t="s">
        <v>61</v>
      </c>
      <c r="H1" s="211"/>
      <c r="I1" s="210">
        <f>SUM(M5:M304)</f>
        <v>0</v>
      </c>
      <c r="J1" s="66"/>
      <c r="K1" s="66"/>
      <c r="L1" s="66"/>
      <c r="M1" s="65"/>
      <c r="N1" s="28"/>
    </row>
    <row r="2" spans="1:14" x14ac:dyDescent="0.25">
      <c r="A2" s="206" t="s">
        <v>2</v>
      </c>
      <c r="B2" s="207"/>
      <c r="C2" s="13"/>
      <c r="D2" s="57" t="s">
        <v>3</v>
      </c>
      <c r="E2" s="30"/>
      <c r="F2" s="65"/>
      <c r="G2" s="211"/>
      <c r="H2" s="211"/>
      <c r="I2" s="210"/>
      <c r="J2" s="66"/>
      <c r="K2" s="66"/>
      <c r="L2" s="66"/>
      <c r="M2" s="65"/>
      <c r="N2" s="29"/>
    </row>
    <row r="3" spans="1:14" ht="5.45" customHeight="1" x14ac:dyDescent="0.25">
      <c r="A3" s="58"/>
      <c r="B3" s="59"/>
      <c r="C3" s="59"/>
      <c r="D3" s="59"/>
      <c r="E3" s="59"/>
      <c r="F3" s="60"/>
      <c r="G3" s="60"/>
      <c r="H3" s="60"/>
      <c r="I3" s="60"/>
      <c r="J3" s="60"/>
      <c r="K3" s="60"/>
      <c r="L3" s="64" t="e">
        <f>M5/K5</f>
        <v>#DIV/0!</v>
      </c>
      <c r="M3" s="60"/>
      <c r="N3" s="61"/>
    </row>
    <row r="4" spans="1:14" customFormat="1" ht="36.75" thickBot="1" x14ac:dyDescent="0.3">
      <c r="A4" s="95" t="s">
        <v>26</v>
      </c>
      <c r="B4" s="96" t="s">
        <v>4</v>
      </c>
      <c r="C4" s="96" t="s">
        <v>70</v>
      </c>
      <c r="D4" s="97" t="s">
        <v>58</v>
      </c>
      <c r="E4" s="97" t="s">
        <v>57</v>
      </c>
      <c r="F4" s="96" t="s">
        <v>67</v>
      </c>
      <c r="G4" s="96" t="s">
        <v>68</v>
      </c>
      <c r="H4" s="97" t="s">
        <v>30</v>
      </c>
      <c r="I4" s="97" t="s">
        <v>6</v>
      </c>
      <c r="J4" s="97" t="s">
        <v>31</v>
      </c>
      <c r="K4" s="97" t="s">
        <v>127</v>
      </c>
      <c r="L4" s="98" t="s">
        <v>8</v>
      </c>
      <c r="M4" s="97" t="s">
        <v>9</v>
      </c>
      <c r="N4" s="99" t="s">
        <v>10</v>
      </c>
    </row>
    <row r="5" spans="1:14" ht="14.45" customHeight="1" thickBot="1" x14ac:dyDescent="0.3">
      <c r="A5" s="100">
        <v>1</v>
      </c>
      <c r="B5" s="101" t="s">
        <v>12</v>
      </c>
      <c r="C5" s="62"/>
      <c r="D5" s="2"/>
      <c r="E5" s="7"/>
      <c r="F5" s="11"/>
      <c r="G5" s="20"/>
      <c r="H5" s="20"/>
      <c r="I5" s="4"/>
      <c r="J5" s="2"/>
      <c r="K5" s="5"/>
      <c r="L5" s="34" t="e">
        <f t="shared" ref="L5:L54" si="0">M5/K5</f>
        <v>#DIV/0!</v>
      </c>
      <c r="M5" s="5"/>
      <c r="N5" s="52"/>
    </row>
    <row r="6" spans="1:14" ht="14.45" customHeight="1" thickBot="1" x14ac:dyDescent="0.3">
      <c r="A6" s="100">
        <v>2</v>
      </c>
      <c r="B6" s="101" t="s">
        <v>12</v>
      </c>
      <c r="C6" s="62"/>
      <c r="D6" s="8"/>
      <c r="E6" s="7"/>
      <c r="F6" s="11"/>
      <c r="G6" s="20"/>
      <c r="H6" s="20"/>
      <c r="I6" s="4"/>
      <c r="J6" s="2"/>
      <c r="K6" s="5"/>
      <c r="L6" s="34" t="e">
        <f t="shared" si="0"/>
        <v>#DIV/0!</v>
      </c>
      <c r="M6" s="5"/>
      <c r="N6" s="52"/>
    </row>
    <row r="7" spans="1:14" ht="14.45" customHeight="1" thickBot="1" x14ac:dyDescent="0.3">
      <c r="A7" s="100">
        <v>3</v>
      </c>
      <c r="B7" s="101" t="s">
        <v>12</v>
      </c>
      <c r="C7" s="62"/>
      <c r="D7" s="2"/>
      <c r="E7" s="7"/>
      <c r="F7" s="11"/>
      <c r="G7" s="20"/>
      <c r="H7" s="20"/>
      <c r="I7" s="4"/>
      <c r="J7" s="2"/>
      <c r="K7" s="5"/>
      <c r="L7" s="34" t="e">
        <f t="shared" si="0"/>
        <v>#DIV/0!</v>
      </c>
      <c r="M7" s="5"/>
      <c r="N7" s="52"/>
    </row>
    <row r="8" spans="1:14" ht="14.45" customHeight="1" thickBot="1" x14ac:dyDescent="0.3">
      <c r="A8" s="100">
        <v>4</v>
      </c>
      <c r="B8" s="101" t="s">
        <v>12</v>
      </c>
      <c r="C8" s="62"/>
      <c r="D8" s="8"/>
      <c r="E8" s="7"/>
      <c r="F8" s="11"/>
      <c r="G8" s="20"/>
      <c r="H8" s="20"/>
      <c r="I8" s="4"/>
      <c r="J8" s="2"/>
      <c r="K8" s="5"/>
      <c r="L8" s="34" t="e">
        <f t="shared" si="0"/>
        <v>#DIV/0!</v>
      </c>
      <c r="M8" s="5"/>
      <c r="N8" s="52"/>
    </row>
    <row r="9" spans="1:14" ht="14.45" customHeight="1" thickBot="1" x14ac:dyDescent="0.3">
      <c r="A9" s="100">
        <v>5</v>
      </c>
      <c r="B9" s="101" t="s">
        <v>12</v>
      </c>
      <c r="C9" s="62"/>
      <c r="D9" s="2"/>
      <c r="E9" s="7"/>
      <c r="F9" s="11"/>
      <c r="G9" s="20"/>
      <c r="H9" s="20"/>
      <c r="I9" s="4"/>
      <c r="J9" s="2"/>
      <c r="K9" s="5"/>
      <c r="L9" s="34" t="e">
        <f t="shared" si="0"/>
        <v>#DIV/0!</v>
      </c>
      <c r="M9" s="5"/>
      <c r="N9" s="52"/>
    </row>
    <row r="10" spans="1:14" ht="14.45" customHeight="1" thickBot="1" x14ac:dyDescent="0.3">
      <c r="A10" s="100">
        <v>6</v>
      </c>
      <c r="B10" s="101" t="s">
        <v>12</v>
      </c>
      <c r="C10" s="62"/>
      <c r="D10" s="8"/>
      <c r="E10" s="7"/>
      <c r="F10" s="11"/>
      <c r="G10" s="20"/>
      <c r="H10" s="20"/>
      <c r="I10" s="4"/>
      <c r="J10" s="2"/>
      <c r="K10" s="5"/>
      <c r="L10" s="34" t="e">
        <f t="shared" si="0"/>
        <v>#DIV/0!</v>
      </c>
      <c r="M10" s="5"/>
      <c r="N10" s="52"/>
    </row>
    <row r="11" spans="1:14" ht="15.75" thickBot="1" x14ac:dyDescent="0.3">
      <c r="A11" s="100">
        <v>7</v>
      </c>
      <c r="B11" s="101" t="s">
        <v>12</v>
      </c>
      <c r="C11" s="62"/>
      <c r="D11" s="2"/>
      <c r="E11" s="7"/>
      <c r="F11" s="11"/>
      <c r="G11" s="20"/>
      <c r="H11" s="20"/>
      <c r="I11" s="4"/>
      <c r="J11" s="2"/>
      <c r="K11" s="5"/>
      <c r="L11" s="34" t="e">
        <f t="shared" si="0"/>
        <v>#DIV/0!</v>
      </c>
      <c r="M11" s="5"/>
      <c r="N11" s="52"/>
    </row>
    <row r="12" spans="1:14" ht="15.75" thickBot="1" x14ac:dyDescent="0.3">
      <c r="A12" s="100">
        <v>8</v>
      </c>
      <c r="B12" s="101" t="s">
        <v>12</v>
      </c>
      <c r="C12" s="62"/>
      <c r="D12" s="8"/>
      <c r="E12" s="7"/>
      <c r="F12" s="11"/>
      <c r="G12" s="20"/>
      <c r="H12" s="20"/>
      <c r="I12" s="4"/>
      <c r="J12" s="2"/>
      <c r="K12" s="5"/>
      <c r="L12" s="34" t="e">
        <f t="shared" si="0"/>
        <v>#DIV/0!</v>
      </c>
      <c r="M12" s="5"/>
      <c r="N12" s="52"/>
    </row>
    <row r="13" spans="1:14" ht="15.75" thickBot="1" x14ac:dyDescent="0.3">
      <c r="A13" s="102">
        <v>9</v>
      </c>
      <c r="B13" s="101" t="s">
        <v>12</v>
      </c>
      <c r="C13" s="62"/>
      <c r="D13" s="8"/>
      <c r="E13" s="9"/>
      <c r="F13" s="11"/>
      <c r="G13" s="20"/>
      <c r="H13" s="20"/>
      <c r="I13" s="4"/>
      <c r="J13" s="2"/>
      <c r="K13" s="5"/>
      <c r="L13" s="34" t="e">
        <f t="shared" si="0"/>
        <v>#DIV/0!</v>
      </c>
      <c r="M13" s="5"/>
      <c r="N13" s="50"/>
    </row>
    <row r="14" spans="1:14" ht="15.75" thickBot="1" x14ac:dyDescent="0.3">
      <c r="A14" s="102">
        <v>10</v>
      </c>
      <c r="B14" s="101" t="s">
        <v>12</v>
      </c>
      <c r="C14" s="62"/>
      <c r="D14" s="8"/>
      <c r="E14" s="9"/>
      <c r="F14" s="11"/>
      <c r="G14" s="20"/>
      <c r="H14" s="20"/>
      <c r="I14" s="4"/>
      <c r="J14" s="2"/>
      <c r="K14" s="5"/>
      <c r="L14" s="34" t="e">
        <f t="shared" si="0"/>
        <v>#DIV/0!</v>
      </c>
      <c r="M14" s="5"/>
      <c r="N14" s="50"/>
    </row>
    <row r="15" spans="1:14" ht="15.75" thickBot="1" x14ac:dyDescent="0.3">
      <c r="A15" s="102">
        <v>11</v>
      </c>
      <c r="B15" s="101" t="s">
        <v>12</v>
      </c>
      <c r="C15" s="62"/>
      <c r="D15" s="8"/>
      <c r="E15" s="9"/>
      <c r="F15" s="11"/>
      <c r="G15" s="20"/>
      <c r="H15" s="20"/>
      <c r="I15" s="4"/>
      <c r="J15" s="2"/>
      <c r="K15" s="5"/>
      <c r="L15" s="34" t="e">
        <f t="shared" si="0"/>
        <v>#DIV/0!</v>
      </c>
      <c r="M15" s="5"/>
      <c r="N15" s="50"/>
    </row>
    <row r="16" spans="1:14" ht="15.75" thickBot="1" x14ac:dyDescent="0.3">
      <c r="A16" s="102">
        <v>12</v>
      </c>
      <c r="B16" s="101" t="s">
        <v>12</v>
      </c>
      <c r="C16" s="62"/>
      <c r="D16" s="8"/>
      <c r="E16" s="9"/>
      <c r="F16" s="11"/>
      <c r="G16" s="20"/>
      <c r="H16" s="20"/>
      <c r="I16" s="4"/>
      <c r="J16" s="2"/>
      <c r="K16" s="5"/>
      <c r="L16" s="34" t="e">
        <f t="shared" si="0"/>
        <v>#DIV/0!</v>
      </c>
      <c r="M16" s="5"/>
      <c r="N16" s="50"/>
    </row>
    <row r="17" spans="1:14" ht="15.75" thickBot="1" x14ac:dyDescent="0.3">
      <c r="A17" s="102">
        <v>13</v>
      </c>
      <c r="B17" s="101" t="s">
        <v>12</v>
      </c>
      <c r="C17" s="62"/>
      <c r="D17" s="8"/>
      <c r="E17" s="9"/>
      <c r="F17" s="11"/>
      <c r="G17" s="20"/>
      <c r="H17" s="20"/>
      <c r="I17" s="4"/>
      <c r="J17" s="2"/>
      <c r="K17" s="5"/>
      <c r="L17" s="34" t="e">
        <f t="shared" si="0"/>
        <v>#DIV/0!</v>
      </c>
      <c r="M17" s="5"/>
      <c r="N17" s="50"/>
    </row>
    <row r="18" spans="1:14" ht="15.75" thickBot="1" x14ac:dyDescent="0.3">
      <c r="A18" s="102">
        <v>14</v>
      </c>
      <c r="B18" s="101" t="s">
        <v>12</v>
      </c>
      <c r="C18" s="62"/>
      <c r="D18" s="8"/>
      <c r="E18" s="9"/>
      <c r="F18" s="11"/>
      <c r="G18" s="20"/>
      <c r="H18" s="20"/>
      <c r="I18" s="4"/>
      <c r="J18" s="2"/>
      <c r="K18" s="5"/>
      <c r="L18" s="34" t="e">
        <f t="shared" si="0"/>
        <v>#DIV/0!</v>
      </c>
      <c r="M18" s="5"/>
      <c r="N18" s="50"/>
    </row>
    <row r="19" spans="1:14" ht="15.75" thickBot="1" x14ac:dyDescent="0.3">
      <c r="A19" s="102">
        <v>15</v>
      </c>
      <c r="B19" s="101" t="s">
        <v>12</v>
      </c>
      <c r="C19" s="62"/>
      <c r="D19" s="8"/>
      <c r="E19" s="9"/>
      <c r="F19" s="11"/>
      <c r="G19" s="20"/>
      <c r="H19" s="20"/>
      <c r="I19" s="4"/>
      <c r="J19" s="2"/>
      <c r="K19" s="5"/>
      <c r="L19" s="34" t="e">
        <f t="shared" si="0"/>
        <v>#DIV/0!</v>
      </c>
      <c r="M19" s="5"/>
      <c r="N19" s="50"/>
    </row>
    <row r="20" spans="1:14" ht="15.75" thickBot="1" x14ac:dyDescent="0.3">
      <c r="A20" s="102">
        <v>16</v>
      </c>
      <c r="B20" s="101" t="s">
        <v>12</v>
      </c>
      <c r="C20" s="62"/>
      <c r="D20" s="8"/>
      <c r="E20" s="9"/>
      <c r="F20" s="11"/>
      <c r="G20" s="20"/>
      <c r="H20" s="20"/>
      <c r="I20" s="4"/>
      <c r="J20" s="2"/>
      <c r="K20" s="5"/>
      <c r="L20" s="34" t="e">
        <f t="shared" si="0"/>
        <v>#DIV/0!</v>
      </c>
      <c r="M20" s="5"/>
      <c r="N20" s="50"/>
    </row>
    <row r="21" spans="1:14" ht="15.75" thickBot="1" x14ac:dyDescent="0.3">
      <c r="A21" s="102">
        <v>17</v>
      </c>
      <c r="B21" s="101" t="s">
        <v>12</v>
      </c>
      <c r="C21" s="62"/>
      <c r="D21" s="8"/>
      <c r="E21" s="9"/>
      <c r="F21" s="11"/>
      <c r="G21" s="20"/>
      <c r="H21" s="20"/>
      <c r="I21" s="4"/>
      <c r="J21" s="2"/>
      <c r="K21" s="5"/>
      <c r="L21" s="34" t="e">
        <f t="shared" si="0"/>
        <v>#DIV/0!</v>
      </c>
      <c r="M21" s="5"/>
      <c r="N21" s="50"/>
    </row>
    <row r="22" spans="1:14" ht="15.75" thickBot="1" x14ac:dyDescent="0.3">
      <c r="A22" s="102">
        <v>18</v>
      </c>
      <c r="B22" s="101" t="s">
        <v>12</v>
      </c>
      <c r="C22" s="62"/>
      <c r="D22" s="8"/>
      <c r="E22" s="9"/>
      <c r="F22" s="11"/>
      <c r="G22" s="20"/>
      <c r="H22" s="20"/>
      <c r="I22" s="4"/>
      <c r="J22" s="2"/>
      <c r="K22" s="5"/>
      <c r="L22" s="34" t="e">
        <f t="shared" si="0"/>
        <v>#DIV/0!</v>
      </c>
      <c r="M22" s="5"/>
      <c r="N22" s="50"/>
    </row>
    <row r="23" spans="1:14" ht="15.75" thickBot="1" x14ac:dyDescent="0.3">
      <c r="A23" s="102">
        <v>19</v>
      </c>
      <c r="B23" s="101" t="s">
        <v>12</v>
      </c>
      <c r="C23" s="62"/>
      <c r="D23" s="8"/>
      <c r="E23" s="9"/>
      <c r="F23" s="11"/>
      <c r="G23" s="20"/>
      <c r="H23" s="20"/>
      <c r="I23" s="4"/>
      <c r="J23" s="2"/>
      <c r="K23" s="5"/>
      <c r="L23" s="34" t="e">
        <f t="shared" si="0"/>
        <v>#DIV/0!</v>
      </c>
      <c r="M23" s="5"/>
      <c r="N23" s="50"/>
    </row>
    <row r="24" spans="1:14" ht="15.75" thickBot="1" x14ac:dyDescent="0.3">
      <c r="A24" s="102">
        <v>20</v>
      </c>
      <c r="B24" s="101" t="s">
        <v>12</v>
      </c>
      <c r="C24" s="62"/>
      <c r="D24" s="8"/>
      <c r="E24" s="9"/>
      <c r="F24" s="11"/>
      <c r="G24" s="20"/>
      <c r="H24" s="20"/>
      <c r="I24" s="4"/>
      <c r="J24" s="2"/>
      <c r="K24" s="5"/>
      <c r="L24" s="34" t="e">
        <f t="shared" si="0"/>
        <v>#DIV/0!</v>
      </c>
      <c r="M24" s="5"/>
      <c r="N24" s="50"/>
    </row>
    <row r="25" spans="1:14" ht="15.75" thickBot="1" x14ac:dyDescent="0.3">
      <c r="A25" s="102">
        <v>21</v>
      </c>
      <c r="B25" s="101" t="s">
        <v>12</v>
      </c>
      <c r="C25" s="62"/>
      <c r="D25" s="8"/>
      <c r="E25" s="9"/>
      <c r="F25" s="11"/>
      <c r="G25" s="20"/>
      <c r="H25" s="20"/>
      <c r="I25" s="4"/>
      <c r="J25" s="2"/>
      <c r="K25" s="5"/>
      <c r="L25" s="34" t="e">
        <f t="shared" si="0"/>
        <v>#DIV/0!</v>
      </c>
      <c r="M25" s="5"/>
      <c r="N25" s="50"/>
    </row>
    <row r="26" spans="1:14" ht="15.75" thickBot="1" x14ac:dyDescent="0.3">
      <c r="A26" s="102">
        <v>22</v>
      </c>
      <c r="B26" s="101" t="s">
        <v>12</v>
      </c>
      <c r="C26" s="62"/>
      <c r="D26" s="8"/>
      <c r="E26" s="9"/>
      <c r="F26" s="11"/>
      <c r="G26" s="20"/>
      <c r="H26" s="20"/>
      <c r="I26" s="4"/>
      <c r="J26" s="2"/>
      <c r="K26" s="5"/>
      <c r="L26" s="34" t="e">
        <f t="shared" si="0"/>
        <v>#DIV/0!</v>
      </c>
      <c r="M26" s="5"/>
      <c r="N26" s="50"/>
    </row>
    <row r="27" spans="1:14" ht="15.75" thickBot="1" x14ac:dyDescent="0.3">
      <c r="A27" s="102">
        <v>23</v>
      </c>
      <c r="B27" s="101" t="s">
        <v>12</v>
      </c>
      <c r="C27" s="62"/>
      <c r="D27" s="8"/>
      <c r="E27" s="9"/>
      <c r="F27" s="11"/>
      <c r="G27" s="20"/>
      <c r="H27" s="20"/>
      <c r="I27" s="4"/>
      <c r="J27" s="2"/>
      <c r="K27" s="5"/>
      <c r="L27" s="34" t="e">
        <f t="shared" si="0"/>
        <v>#DIV/0!</v>
      </c>
      <c r="M27" s="5"/>
      <c r="N27" s="50"/>
    </row>
    <row r="28" spans="1:14" ht="15.75" thickBot="1" x14ac:dyDescent="0.3">
      <c r="A28" s="102">
        <v>24</v>
      </c>
      <c r="B28" s="101" t="s">
        <v>12</v>
      </c>
      <c r="C28" s="62"/>
      <c r="D28" s="8"/>
      <c r="E28" s="9"/>
      <c r="F28" s="11"/>
      <c r="G28" s="20"/>
      <c r="H28" s="20"/>
      <c r="I28" s="4"/>
      <c r="J28" s="2"/>
      <c r="K28" s="5"/>
      <c r="L28" s="34" t="e">
        <f t="shared" si="0"/>
        <v>#DIV/0!</v>
      </c>
      <c r="M28" s="5"/>
      <c r="N28" s="50"/>
    </row>
    <row r="29" spans="1:14" ht="15.75" thickBot="1" x14ac:dyDescent="0.3">
      <c r="A29" s="102">
        <v>25</v>
      </c>
      <c r="B29" s="101" t="s">
        <v>12</v>
      </c>
      <c r="C29" s="62"/>
      <c r="D29" s="8"/>
      <c r="E29" s="9"/>
      <c r="F29" s="11"/>
      <c r="G29" s="20"/>
      <c r="H29" s="20"/>
      <c r="I29" s="4"/>
      <c r="J29" s="2"/>
      <c r="K29" s="5"/>
      <c r="L29" s="34" t="e">
        <f t="shared" si="0"/>
        <v>#DIV/0!</v>
      </c>
      <c r="M29" s="5"/>
      <c r="N29" s="50"/>
    </row>
    <row r="30" spans="1:14" ht="15.75" thickBot="1" x14ac:dyDescent="0.3">
      <c r="A30" s="102">
        <v>26</v>
      </c>
      <c r="B30" s="101" t="s">
        <v>12</v>
      </c>
      <c r="C30" s="62"/>
      <c r="D30" s="8"/>
      <c r="E30" s="9"/>
      <c r="F30" s="11"/>
      <c r="G30" s="20"/>
      <c r="H30" s="20"/>
      <c r="I30" s="4"/>
      <c r="J30" s="2"/>
      <c r="K30" s="5"/>
      <c r="L30" s="34" t="e">
        <f t="shared" si="0"/>
        <v>#DIV/0!</v>
      </c>
      <c r="M30" s="5"/>
      <c r="N30" s="50"/>
    </row>
    <row r="31" spans="1:14" ht="15.75" thickBot="1" x14ac:dyDescent="0.3">
      <c r="A31" s="102">
        <v>27</v>
      </c>
      <c r="B31" s="101" t="s">
        <v>12</v>
      </c>
      <c r="C31" s="62"/>
      <c r="D31" s="8"/>
      <c r="E31" s="9"/>
      <c r="F31" s="11"/>
      <c r="G31" s="20"/>
      <c r="H31" s="20"/>
      <c r="I31" s="4"/>
      <c r="J31" s="2"/>
      <c r="K31" s="5"/>
      <c r="L31" s="34" t="e">
        <f t="shared" si="0"/>
        <v>#DIV/0!</v>
      </c>
      <c r="M31" s="5"/>
      <c r="N31" s="50"/>
    </row>
    <row r="32" spans="1:14" ht="15.75" thickBot="1" x14ac:dyDescent="0.3">
      <c r="A32" s="102">
        <v>28</v>
      </c>
      <c r="B32" s="101" t="s">
        <v>12</v>
      </c>
      <c r="C32" s="62"/>
      <c r="D32" s="8"/>
      <c r="E32" s="9"/>
      <c r="F32" s="11"/>
      <c r="G32" s="20"/>
      <c r="H32" s="20"/>
      <c r="I32" s="4"/>
      <c r="J32" s="2"/>
      <c r="K32" s="5"/>
      <c r="L32" s="34" t="e">
        <f t="shared" si="0"/>
        <v>#DIV/0!</v>
      </c>
      <c r="M32" s="5"/>
      <c r="N32" s="50"/>
    </row>
    <row r="33" spans="1:14" ht="15.75" thickBot="1" x14ac:dyDescent="0.3">
      <c r="A33" s="102">
        <v>29</v>
      </c>
      <c r="B33" s="101" t="s">
        <v>12</v>
      </c>
      <c r="C33" s="62"/>
      <c r="D33" s="8"/>
      <c r="E33" s="9"/>
      <c r="F33" s="11"/>
      <c r="G33" s="20"/>
      <c r="H33" s="20"/>
      <c r="I33" s="4"/>
      <c r="J33" s="2"/>
      <c r="K33" s="5"/>
      <c r="L33" s="34" t="e">
        <f t="shared" si="0"/>
        <v>#DIV/0!</v>
      </c>
      <c r="M33" s="5"/>
      <c r="N33" s="50"/>
    </row>
    <row r="34" spans="1:14" ht="15.75" thickBot="1" x14ac:dyDescent="0.3">
      <c r="A34" s="102">
        <v>30</v>
      </c>
      <c r="B34" s="101" t="s">
        <v>12</v>
      </c>
      <c r="C34" s="62"/>
      <c r="D34" s="8"/>
      <c r="E34" s="9"/>
      <c r="F34" s="11"/>
      <c r="G34" s="20"/>
      <c r="H34" s="20"/>
      <c r="I34" s="4"/>
      <c r="J34" s="2"/>
      <c r="K34" s="5"/>
      <c r="L34" s="34" t="e">
        <f t="shared" si="0"/>
        <v>#DIV/0!</v>
      </c>
      <c r="M34" s="5"/>
      <c r="N34" s="50"/>
    </row>
    <row r="35" spans="1:14" ht="15.75" thickBot="1" x14ac:dyDescent="0.3">
      <c r="A35" s="102">
        <v>31</v>
      </c>
      <c r="B35" s="101" t="s">
        <v>12</v>
      </c>
      <c r="C35" s="62"/>
      <c r="D35" s="8"/>
      <c r="E35" s="9"/>
      <c r="F35" s="11"/>
      <c r="G35" s="20"/>
      <c r="H35" s="20"/>
      <c r="I35" s="4"/>
      <c r="J35" s="2"/>
      <c r="K35" s="5"/>
      <c r="L35" s="34" t="e">
        <f t="shared" si="0"/>
        <v>#DIV/0!</v>
      </c>
      <c r="M35" s="5"/>
      <c r="N35" s="50"/>
    </row>
    <row r="36" spans="1:14" ht="15.75" thickBot="1" x14ac:dyDescent="0.3">
      <c r="A36" s="102">
        <v>32</v>
      </c>
      <c r="B36" s="101" t="s">
        <v>12</v>
      </c>
      <c r="C36" s="62"/>
      <c r="D36" s="8"/>
      <c r="E36" s="9"/>
      <c r="F36" s="11"/>
      <c r="G36" s="20"/>
      <c r="H36" s="20"/>
      <c r="I36" s="4"/>
      <c r="J36" s="2"/>
      <c r="K36" s="5"/>
      <c r="L36" s="34" t="e">
        <f t="shared" si="0"/>
        <v>#DIV/0!</v>
      </c>
      <c r="M36" s="5"/>
      <c r="N36" s="50"/>
    </row>
    <row r="37" spans="1:14" ht="15.75" thickBot="1" x14ac:dyDescent="0.3">
      <c r="A37" s="102">
        <v>33</v>
      </c>
      <c r="B37" s="101" t="s">
        <v>12</v>
      </c>
      <c r="C37" s="62"/>
      <c r="D37" s="8"/>
      <c r="E37" s="9"/>
      <c r="F37" s="11"/>
      <c r="G37" s="20"/>
      <c r="H37" s="20"/>
      <c r="I37" s="4"/>
      <c r="J37" s="2"/>
      <c r="K37" s="5"/>
      <c r="L37" s="34" t="e">
        <f t="shared" si="0"/>
        <v>#DIV/0!</v>
      </c>
      <c r="M37" s="5"/>
      <c r="N37" s="50"/>
    </row>
    <row r="38" spans="1:14" ht="15.75" thickBot="1" x14ac:dyDescent="0.3">
      <c r="A38" s="102">
        <v>34</v>
      </c>
      <c r="B38" s="101" t="s">
        <v>12</v>
      </c>
      <c r="C38" s="62"/>
      <c r="D38" s="8"/>
      <c r="E38" s="9"/>
      <c r="F38" s="11"/>
      <c r="G38" s="20"/>
      <c r="H38" s="20"/>
      <c r="I38" s="4"/>
      <c r="J38" s="2"/>
      <c r="K38" s="5"/>
      <c r="L38" s="34" t="e">
        <f t="shared" si="0"/>
        <v>#DIV/0!</v>
      </c>
      <c r="M38" s="5"/>
      <c r="N38" s="50"/>
    </row>
    <row r="39" spans="1:14" ht="15.75" thickBot="1" x14ac:dyDescent="0.3">
      <c r="A39" s="102">
        <v>35</v>
      </c>
      <c r="B39" s="101" t="s">
        <v>12</v>
      </c>
      <c r="C39" s="62"/>
      <c r="D39" s="8"/>
      <c r="E39" s="9"/>
      <c r="F39" s="11"/>
      <c r="G39" s="20"/>
      <c r="H39" s="20"/>
      <c r="I39" s="4"/>
      <c r="J39" s="2"/>
      <c r="K39" s="5"/>
      <c r="L39" s="34" t="e">
        <f t="shared" si="0"/>
        <v>#DIV/0!</v>
      </c>
      <c r="M39" s="5"/>
      <c r="N39" s="50"/>
    </row>
    <row r="40" spans="1:14" ht="15.75" thickBot="1" x14ac:dyDescent="0.3">
      <c r="A40" s="102">
        <v>36</v>
      </c>
      <c r="B40" s="101" t="s">
        <v>12</v>
      </c>
      <c r="C40" s="62"/>
      <c r="D40" s="8"/>
      <c r="E40" s="9"/>
      <c r="F40" s="11"/>
      <c r="G40" s="20"/>
      <c r="H40" s="20"/>
      <c r="I40" s="4"/>
      <c r="J40" s="2"/>
      <c r="K40" s="5"/>
      <c r="L40" s="34" t="e">
        <f t="shared" si="0"/>
        <v>#DIV/0!</v>
      </c>
      <c r="M40" s="5"/>
      <c r="N40" s="50"/>
    </row>
    <row r="41" spans="1:14" ht="15.75" thickBot="1" x14ac:dyDescent="0.3">
      <c r="A41" s="102">
        <v>37</v>
      </c>
      <c r="B41" s="101" t="s">
        <v>12</v>
      </c>
      <c r="C41" s="62"/>
      <c r="D41" s="8"/>
      <c r="E41" s="9"/>
      <c r="F41" s="11"/>
      <c r="G41" s="20"/>
      <c r="H41" s="20"/>
      <c r="I41" s="4"/>
      <c r="J41" s="2"/>
      <c r="K41" s="5"/>
      <c r="L41" s="34" t="e">
        <f t="shared" si="0"/>
        <v>#DIV/0!</v>
      </c>
      <c r="M41" s="5"/>
      <c r="N41" s="50"/>
    </row>
    <row r="42" spans="1:14" ht="15.75" thickBot="1" x14ac:dyDescent="0.3">
      <c r="A42" s="102">
        <v>38</v>
      </c>
      <c r="B42" s="101" t="s">
        <v>12</v>
      </c>
      <c r="C42" s="62"/>
      <c r="D42" s="8"/>
      <c r="E42" s="9"/>
      <c r="F42" s="11"/>
      <c r="G42" s="20"/>
      <c r="H42" s="20"/>
      <c r="I42" s="4"/>
      <c r="J42" s="2"/>
      <c r="K42" s="5"/>
      <c r="L42" s="34" t="e">
        <f t="shared" si="0"/>
        <v>#DIV/0!</v>
      </c>
      <c r="M42" s="5"/>
      <c r="N42" s="50"/>
    </row>
    <row r="43" spans="1:14" ht="15.75" thickBot="1" x14ac:dyDescent="0.3">
      <c r="A43" s="102">
        <v>39</v>
      </c>
      <c r="B43" s="101" t="s">
        <v>12</v>
      </c>
      <c r="C43" s="62"/>
      <c r="D43" s="8"/>
      <c r="E43" s="9"/>
      <c r="F43" s="11"/>
      <c r="G43" s="20"/>
      <c r="H43" s="20"/>
      <c r="I43" s="4"/>
      <c r="J43" s="2"/>
      <c r="K43" s="5"/>
      <c r="L43" s="34" t="e">
        <f t="shared" si="0"/>
        <v>#DIV/0!</v>
      </c>
      <c r="M43" s="5"/>
      <c r="N43" s="50"/>
    </row>
    <row r="44" spans="1:14" ht="15.75" thickBot="1" x14ac:dyDescent="0.3">
      <c r="A44" s="102">
        <v>40</v>
      </c>
      <c r="B44" s="101" t="s">
        <v>12</v>
      </c>
      <c r="C44" s="62"/>
      <c r="D44" s="8"/>
      <c r="E44" s="9"/>
      <c r="F44" s="11"/>
      <c r="G44" s="20"/>
      <c r="H44" s="20"/>
      <c r="I44" s="4"/>
      <c r="J44" s="2"/>
      <c r="K44" s="5"/>
      <c r="L44" s="34" t="e">
        <f t="shared" si="0"/>
        <v>#DIV/0!</v>
      </c>
      <c r="M44" s="5"/>
      <c r="N44" s="50"/>
    </row>
    <row r="45" spans="1:14" ht="15.75" thickBot="1" x14ac:dyDescent="0.3">
      <c r="A45" s="102">
        <v>41</v>
      </c>
      <c r="B45" s="101" t="s">
        <v>12</v>
      </c>
      <c r="C45" s="62"/>
      <c r="D45" s="8"/>
      <c r="E45" s="9"/>
      <c r="F45" s="11"/>
      <c r="G45" s="20"/>
      <c r="H45" s="20"/>
      <c r="I45" s="4"/>
      <c r="J45" s="2"/>
      <c r="K45" s="5"/>
      <c r="L45" s="34" t="e">
        <f t="shared" si="0"/>
        <v>#DIV/0!</v>
      </c>
      <c r="M45" s="5"/>
      <c r="N45" s="50"/>
    </row>
    <row r="46" spans="1:14" ht="15.75" thickBot="1" x14ac:dyDescent="0.3">
      <c r="A46" s="102">
        <v>42</v>
      </c>
      <c r="B46" s="101" t="s">
        <v>12</v>
      </c>
      <c r="C46" s="62"/>
      <c r="D46" s="8"/>
      <c r="E46" s="9"/>
      <c r="F46" s="11"/>
      <c r="G46" s="20"/>
      <c r="H46" s="20"/>
      <c r="I46" s="4"/>
      <c r="J46" s="2"/>
      <c r="K46" s="5"/>
      <c r="L46" s="34" t="e">
        <f t="shared" si="0"/>
        <v>#DIV/0!</v>
      </c>
      <c r="M46" s="5"/>
      <c r="N46" s="50"/>
    </row>
    <row r="47" spans="1:14" ht="15.75" thickBot="1" x14ac:dyDescent="0.3">
      <c r="A47" s="102">
        <v>43</v>
      </c>
      <c r="B47" s="101" t="s">
        <v>12</v>
      </c>
      <c r="C47" s="62"/>
      <c r="D47" s="8"/>
      <c r="E47" s="9"/>
      <c r="F47" s="11"/>
      <c r="G47" s="20"/>
      <c r="H47" s="20"/>
      <c r="I47" s="4"/>
      <c r="J47" s="2"/>
      <c r="K47" s="5"/>
      <c r="L47" s="34" t="e">
        <f t="shared" si="0"/>
        <v>#DIV/0!</v>
      </c>
      <c r="M47" s="5"/>
      <c r="N47" s="50"/>
    </row>
    <row r="48" spans="1:14" ht="15.75" thickBot="1" x14ac:dyDescent="0.3">
      <c r="A48" s="102">
        <v>44</v>
      </c>
      <c r="B48" s="101" t="s">
        <v>12</v>
      </c>
      <c r="C48" s="62"/>
      <c r="D48" s="8"/>
      <c r="E48" s="9"/>
      <c r="F48" s="11"/>
      <c r="G48" s="20"/>
      <c r="H48" s="20"/>
      <c r="I48" s="4"/>
      <c r="J48" s="2"/>
      <c r="K48" s="5"/>
      <c r="L48" s="34" t="e">
        <f t="shared" si="0"/>
        <v>#DIV/0!</v>
      </c>
      <c r="M48" s="5"/>
      <c r="N48" s="50"/>
    </row>
    <row r="49" spans="1:14" ht="15.75" thickBot="1" x14ac:dyDescent="0.3">
      <c r="A49" s="102">
        <v>45</v>
      </c>
      <c r="B49" s="101" t="s">
        <v>12</v>
      </c>
      <c r="C49" s="62"/>
      <c r="D49" s="8"/>
      <c r="E49" s="9"/>
      <c r="F49" s="11"/>
      <c r="G49" s="20"/>
      <c r="H49" s="20"/>
      <c r="I49" s="4"/>
      <c r="J49" s="2"/>
      <c r="K49" s="5"/>
      <c r="L49" s="34" t="e">
        <f t="shared" si="0"/>
        <v>#DIV/0!</v>
      </c>
      <c r="M49" s="5"/>
      <c r="N49" s="50"/>
    </row>
    <row r="50" spans="1:14" ht="15.75" thickBot="1" x14ac:dyDescent="0.3">
      <c r="A50" s="102">
        <v>46</v>
      </c>
      <c r="B50" s="101" t="s">
        <v>12</v>
      </c>
      <c r="C50" s="62"/>
      <c r="D50" s="8"/>
      <c r="E50" s="9"/>
      <c r="F50" s="11"/>
      <c r="G50" s="20"/>
      <c r="H50" s="20"/>
      <c r="I50" s="4"/>
      <c r="J50" s="2"/>
      <c r="K50" s="5"/>
      <c r="L50" s="34" t="e">
        <f t="shared" si="0"/>
        <v>#DIV/0!</v>
      </c>
      <c r="M50" s="5"/>
      <c r="N50" s="50"/>
    </row>
    <row r="51" spans="1:14" ht="15.75" thickBot="1" x14ac:dyDescent="0.3">
      <c r="A51" s="102">
        <v>47</v>
      </c>
      <c r="B51" s="101" t="s">
        <v>12</v>
      </c>
      <c r="C51" s="62"/>
      <c r="D51" s="8"/>
      <c r="E51" s="9"/>
      <c r="F51" s="11"/>
      <c r="G51" s="20"/>
      <c r="H51" s="20"/>
      <c r="I51" s="4"/>
      <c r="J51" s="2"/>
      <c r="K51" s="5"/>
      <c r="L51" s="34" t="e">
        <f t="shared" si="0"/>
        <v>#DIV/0!</v>
      </c>
      <c r="M51" s="5"/>
      <c r="N51" s="50"/>
    </row>
    <row r="52" spans="1:14" ht="15.75" thickBot="1" x14ac:dyDescent="0.3">
      <c r="A52" s="102">
        <v>48</v>
      </c>
      <c r="B52" s="101" t="s">
        <v>12</v>
      </c>
      <c r="C52" s="62"/>
      <c r="D52" s="8"/>
      <c r="E52" s="9"/>
      <c r="F52" s="11"/>
      <c r="G52" s="20"/>
      <c r="H52" s="20"/>
      <c r="I52" s="4"/>
      <c r="J52" s="2"/>
      <c r="K52" s="5"/>
      <c r="L52" s="34" t="e">
        <f t="shared" si="0"/>
        <v>#DIV/0!</v>
      </c>
      <c r="M52" s="5"/>
      <c r="N52" s="50"/>
    </row>
    <row r="53" spans="1:14" ht="15.75" thickBot="1" x14ac:dyDescent="0.3">
      <c r="A53" s="102">
        <v>49</v>
      </c>
      <c r="B53" s="101" t="s">
        <v>12</v>
      </c>
      <c r="C53" s="62"/>
      <c r="D53" s="8"/>
      <c r="E53" s="9"/>
      <c r="F53" s="11"/>
      <c r="G53" s="20"/>
      <c r="H53" s="20"/>
      <c r="I53" s="4"/>
      <c r="J53" s="2"/>
      <c r="K53" s="5"/>
      <c r="L53" s="34" t="e">
        <f t="shared" si="0"/>
        <v>#DIV/0!</v>
      </c>
      <c r="M53" s="5"/>
      <c r="N53" s="50"/>
    </row>
    <row r="54" spans="1:14" ht="15.75" thickBot="1" x14ac:dyDescent="0.3">
      <c r="A54" s="103">
        <v>50</v>
      </c>
      <c r="B54" s="104" t="s">
        <v>12</v>
      </c>
      <c r="C54" s="62"/>
      <c r="D54" s="14"/>
      <c r="E54" s="14"/>
      <c r="F54" s="10"/>
      <c r="G54" s="37"/>
      <c r="H54" s="37"/>
      <c r="I54" s="38"/>
      <c r="J54" s="12"/>
      <c r="K54" s="39"/>
      <c r="L54" s="34" t="e">
        <f t="shared" si="0"/>
        <v>#DIV/0!</v>
      </c>
      <c r="M54" s="39"/>
      <c r="N54" s="51"/>
    </row>
    <row r="55" spans="1:14" ht="15.75" thickBot="1" x14ac:dyDescent="0.3">
      <c r="A55" s="102">
        <v>51</v>
      </c>
      <c r="B55" s="101" t="s">
        <v>12</v>
      </c>
      <c r="C55" s="62"/>
      <c r="D55" s="8"/>
      <c r="E55" s="9"/>
      <c r="F55" s="11"/>
      <c r="G55" s="20"/>
      <c r="H55" s="20"/>
      <c r="I55" s="4"/>
      <c r="J55" s="2"/>
      <c r="K55" s="5"/>
      <c r="L55" s="34" t="e">
        <f t="shared" ref="L55:L104" si="1">M55/K55</f>
        <v>#DIV/0!</v>
      </c>
      <c r="M55" s="5"/>
      <c r="N55" s="50"/>
    </row>
    <row r="56" spans="1:14" ht="15.75" thickBot="1" x14ac:dyDescent="0.3">
      <c r="A56" s="103">
        <v>52</v>
      </c>
      <c r="B56" s="104" t="s">
        <v>12</v>
      </c>
      <c r="C56" s="62"/>
      <c r="D56" s="14"/>
      <c r="E56" s="14"/>
      <c r="F56" s="10"/>
      <c r="G56" s="37"/>
      <c r="H56" s="37"/>
      <c r="I56" s="38"/>
      <c r="J56" s="12"/>
      <c r="K56" s="39"/>
      <c r="L56" s="34" t="e">
        <f t="shared" si="1"/>
        <v>#DIV/0!</v>
      </c>
      <c r="M56" s="39"/>
      <c r="N56" s="51"/>
    </row>
    <row r="57" spans="1:14" ht="15.75" thickBot="1" x14ac:dyDescent="0.3">
      <c r="A57" s="102">
        <v>53</v>
      </c>
      <c r="B57" s="101" t="s">
        <v>12</v>
      </c>
      <c r="C57" s="62"/>
      <c r="D57" s="8"/>
      <c r="E57" s="9"/>
      <c r="F57" s="11"/>
      <c r="G57" s="20"/>
      <c r="H57" s="20"/>
      <c r="I57" s="4"/>
      <c r="J57" s="2"/>
      <c r="K57" s="5"/>
      <c r="L57" s="34" t="e">
        <f t="shared" si="1"/>
        <v>#DIV/0!</v>
      </c>
      <c r="M57" s="5"/>
      <c r="N57" s="50"/>
    </row>
    <row r="58" spans="1:14" ht="15.75" thickBot="1" x14ac:dyDescent="0.3">
      <c r="A58" s="103">
        <v>54</v>
      </c>
      <c r="B58" s="104" t="s">
        <v>12</v>
      </c>
      <c r="C58" s="62"/>
      <c r="D58" s="14"/>
      <c r="E58" s="14"/>
      <c r="F58" s="10"/>
      <c r="G58" s="37"/>
      <c r="H58" s="37"/>
      <c r="I58" s="38"/>
      <c r="J58" s="12"/>
      <c r="K58" s="39"/>
      <c r="L58" s="34" t="e">
        <f t="shared" si="1"/>
        <v>#DIV/0!</v>
      </c>
      <c r="M58" s="39"/>
      <c r="N58" s="51"/>
    </row>
    <row r="59" spans="1:14" ht="15.75" thickBot="1" x14ac:dyDescent="0.3">
      <c r="A59" s="102">
        <v>55</v>
      </c>
      <c r="B59" s="101" t="s">
        <v>12</v>
      </c>
      <c r="C59" s="62"/>
      <c r="D59" s="8"/>
      <c r="E59" s="9"/>
      <c r="F59" s="11"/>
      <c r="G59" s="20"/>
      <c r="H59" s="20"/>
      <c r="I59" s="4"/>
      <c r="J59" s="2"/>
      <c r="K59" s="5"/>
      <c r="L59" s="34" t="e">
        <f t="shared" si="1"/>
        <v>#DIV/0!</v>
      </c>
      <c r="M59" s="5"/>
      <c r="N59" s="50"/>
    </row>
    <row r="60" spans="1:14" ht="15.75" thickBot="1" x14ac:dyDescent="0.3">
      <c r="A60" s="103">
        <v>56</v>
      </c>
      <c r="B60" s="104" t="s">
        <v>12</v>
      </c>
      <c r="C60" s="62"/>
      <c r="D60" s="14"/>
      <c r="E60" s="14"/>
      <c r="F60" s="10"/>
      <c r="G60" s="37"/>
      <c r="H60" s="37"/>
      <c r="I60" s="38"/>
      <c r="J60" s="12"/>
      <c r="K60" s="39"/>
      <c r="L60" s="34" t="e">
        <f t="shared" si="1"/>
        <v>#DIV/0!</v>
      </c>
      <c r="M60" s="39"/>
      <c r="N60" s="51"/>
    </row>
    <row r="61" spans="1:14" ht="15.75" thickBot="1" x14ac:dyDescent="0.3">
      <c r="A61" s="102">
        <v>57</v>
      </c>
      <c r="B61" s="101" t="s">
        <v>12</v>
      </c>
      <c r="C61" s="62"/>
      <c r="D61" s="8"/>
      <c r="E61" s="9"/>
      <c r="F61" s="11"/>
      <c r="G61" s="20"/>
      <c r="H61" s="20"/>
      <c r="I61" s="4"/>
      <c r="J61" s="2"/>
      <c r="K61" s="5"/>
      <c r="L61" s="34" t="e">
        <f t="shared" si="1"/>
        <v>#DIV/0!</v>
      </c>
      <c r="M61" s="5"/>
      <c r="N61" s="50"/>
    </row>
    <row r="62" spans="1:14" ht="15.75" thickBot="1" x14ac:dyDescent="0.3">
      <c r="A62" s="103">
        <v>58</v>
      </c>
      <c r="B62" s="104" t="s">
        <v>12</v>
      </c>
      <c r="C62" s="62"/>
      <c r="D62" s="14"/>
      <c r="E62" s="14"/>
      <c r="F62" s="10"/>
      <c r="G62" s="37"/>
      <c r="H62" s="37"/>
      <c r="I62" s="38"/>
      <c r="J62" s="12"/>
      <c r="K62" s="39"/>
      <c r="L62" s="34" t="e">
        <f t="shared" si="1"/>
        <v>#DIV/0!</v>
      </c>
      <c r="M62" s="39"/>
      <c r="N62" s="51"/>
    </row>
    <row r="63" spans="1:14" ht="15.75" thickBot="1" x14ac:dyDescent="0.3">
      <c r="A63" s="102">
        <v>59</v>
      </c>
      <c r="B63" s="101" t="s">
        <v>12</v>
      </c>
      <c r="C63" s="62"/>
      <c r="D63" s="8"/>
      <c r="E63" s="9"/>
      <c r="F63" s="11"/>
      <c r="G63" s="20"/>
      <c r="H63" s="20"/>
      <c r="I63" s="4"/>
      <c r="J63" s="2"/>
      <c r="K63" s="5"/>
      <c r="L63" s="34" t="e">
        <f t="shared" si="1"/>
        <v>#DIV/0!</v>
      </c>
      <c r="M63" s="5"/>
      <c r="N63" s="50"/>
    </row>
    <row r="64" spans="1:14" ht="15.75" thickBot="1" x14ac:dyDescent="0.3">
      <c r="A64" s="103">
        <v>60</v>
      </c>
      <c r="B64" s="104" t="s">
        <v>12</v>
      </c>
      <c r="C64" s="62"/>
      <c r="D64" s="14"/>
      <c r="E64" s="14"/>
      <c r="F64" s="10"/>
      <c r="G64" s="37"/>
      <c r="H64" s="37"/>
      <c r="I64" s="38"/>
      <c r="J64" s="12"/>
      <c r="K64" s="39"/>
      <c r="L64" s="34" t="e">
        <f t="shared" si="1"/>
        <v>#DIV/0!</v>
      </c>
      <c r="M64" s="39"/>
      <c r="N64" s="51"/>
    </row>
    <row r="65" spans="1:14" ht="15.75" thickBot="1" x14ac:dyDescent="0.3">
      <c r="A65" s="102">
        <v>61</v>
      </c>
      <c r="B65" s="101" t="s">
        <v>12</v>
      </c>
      <c r="C65" s="62"/>
      <c r="D65" s="8"/>
      <c r="E65" s="9"/>
      <c r="F65" s="11"/>
      <c r="G65" s="20"/>
      <c r="H65" s="20"/>
      <c r="I65" s="4"/>
      <c r="J65" s="2"/>
      <c r="K65" s="5"/>
      <c r="L65" s="34" t="e">
        <f t="shared" si="1"/>
        <v>#DIV/0!</v>
      </c>
      <c r="M65" s="5"/>
      <c r="N65" s="50"/>
    </row>
    <row r="66" spans="1:14" ht="15.75" thickBot="1" x14ac:dyDescent="0.3">
      <c r="A66" s="103">
        <v>62</v>
      </c>
      <c r="B66" s="104" t="s">
        <v>12</v>
      </c>
      <c r="C66" s="62"/>
      <c r="D66" s="14"/>
      <c r="E66" s="14"/>
      <c r="F66" s="10"/>
      <c r="G66" s="37"/>
      <c r="H66" s="37"/>
      <c r="I66" s="38"/>
      <c r="J66" s="12"/>
      <c r="K66" s="39"/>
      <c r="L66" s="34" t="e">
        <f t="shared" si="1"/>
        <v>#DIV/0!</v>
      </c>
      <c r="M66" s="39"/>
      <c r="N66" s="51"/>
    </row>
    <row r="67" spans="1:14" ht="15.75" thickBot="1" x14ac:dyDescent="0.3">
      <c r="A67" s="102">
        <v>63</v>
      </c>
      <c r="B67" s="101" t="s">
        <v>12</v>
      </c>
      <c r="C67" s="62"/>
      <c r="D67" s="8"/>
      <c r="E67" s="9"/>
      <c r="F67" s="11"/>
      <c r="G67" s="20"/>
      <c r="H67" s="20"/>
      <c r="I67" s="4"/>
      <c r="J67" s="2"/>
      <c r="K67" s="5"/>
      <c r="L67" s="34" t="e">
        <f t="shared" si="1"/>
        <v>#DIV/0!</v>
      </c>
      <c r="M67" s="5"/>
      <c r="N67" s="50"/>
    </row>
    <row r="68" spans="1:14" ht="15.75" thickBot="1" x14ac:dyDescent="0.3">
      <c r="A68" s="103">
        <v>64</v>
      </c>
      <c r="B68" s="104" t="s">
        <v>12</v>
      </c>
      <c r="C68" s="62"/>
      <c r="D68" s="14"/>
      <c r="E68" s="14"/>
      <c r="F68" s="10"/>
      <c r="G68" s="37"/>
      <c r="H68" s="37"/>
      <c r="I68" s="38"/>
      <c r="J68" s="12"/>
      <c r="K68" s="39"/>
      <c r="L68" s="34" t="e">
        <f t="shared" si="1"/>
        <v>#DIV/0!</v>
      </c>
      <c r="M68" s="39"/>
      <c r="N68" s="51"/>
    </row>
    <row r="69" spans="1:14" ht="15.75" thickBot="1" x14ac:dyDescent="0.3">
      <c r="A69" s="102">
        <v>65</v>
      </c>
      <c r="B69" s="101" t="s">
        <v>12</v>
      </c>
      <c r="C69" s="62"/>
      <c r="D69" s="8"/>
      <c r="E69" s="9"/>
      <c r="F69" s="11"/>
      <c r="G69" s="20"/>
      <c r="H69" s="20"/>
      <c r="I69" s="4"/>
      <c r="J69" s="2"/>
      <c r="K69" s="5"/>
      <c r="L69" s="34" t="e">
        <f t="shared" si="1"/>
        <v>#DIV/0!</v>
      </c>
      <c r="M69" s="5"/>
      <c r="N69" s="50"/>
    </row>
    <row r="70" spans="1:14" ht="15.75" thickBot="1" x14ac:dyDescent="0.3">
      <c r="A70" s="103">
        <v>66</v>
      </c>
      <c r="B70" s="104" t="s">
        <v>12</v>
      </c>
      <c r="C70" s="62"/>
      <c r="D70" s="14"/>
      <c r="E70" s="14"/>
      <c r="F70" s="10"/>
      <c r="G70" s="37"/>
      <c r="H70" s="37"/>
      <c r="I70" s="38"/>
      <c r="J70" s="12"/>
      <c r="K70" s="39"/>
      <c r="L70" s="34" t="e">
        <f t="shared" si="1"/>
        <v>#DIV/0!</v>
      </c>
      <c r="M70" s="39"/>
      <c r="N70" s="51"/>
    </row>
    <row r="71" spans="1:14" ht="15.75" thickBot="1" x14ac:dyDescent="0.3">
      <c r="A71" s="102">
        <v>67</v>
      </c>
      <c r="B71" s="101" t="s">
        <v>12</v>
      </c>
      <c r="C71" s="62"/>
      <c r="D71" s="8"/>
      <c r="E71" s="9"/>
      <c r="F71" s="11"/>
      <c r="G71" s="20"/>
      <c r="H71" s="20"/>
      <c r="I71" s="4"/>
      <c r="J71" s="2"/>
      <c r="K71" s="5"/>
      <c r="L71" s="34" t="e">
        <f t="shared" si="1"/>
        <v>#DIV/0!</v>
      </c>
      <c r="M71" s="5"/>
      <c r="N71" s="50"/>
    </row>
    <row r="72" spans="1:14" ht="15.75" thickBot="1" x14ac:dyDescent="0.3">
      <c r="A72" s="103">
        <v>68</v>
      </c>
      <c r="B72" s="104" t="s">
        <v>12</v>
      </c>
      <c r="C72" s="62"/>
      <c r="D72" s="14"/>
      <c r="E72" s="14"/>
      <c r="F72" s="10"/>
      <c r="G72" s="37"/>
      <c r="H72" s="37"/>
      <c r="I72" s="38"/>
      <c r="J72" s="12"/>
      <c r="K72" s="39"/>
      <c r="L72" s="34" t="e">
        <f t="shared" si="1"/>
        <v>#DIV/0!</v>
      </c>
      <c r="M72" s="39"/>
      <c r="N72" s="51"/>
    </row>
    <row r="73" spans="1:14" ht="15.75" thickBot="1" x14ac:dyDescent="0.3">
      <c r="A73" s="102">
        <v>69</v>
      </c>
      <c r="B73" s="101" t="s">
        <v>12</v>
      </c>
      <c r="C73" s="62"/>
      <c r="D73" s="8"/>
      <c r="E73" s="9"/>
      <c r="F73" s="11"/>
      <c r="G73" s="20"/>
      <c r="H73" s="20"/>
      <c r="I73" s="4"/>
      <c r="J73" s="2"/>
      <c r="K73" s="5"/>
      <c r="L73" s="34" t="e">
        <f t="shared" si="1"/>
        <v>#DIV/0!</v>
      </c>
      <c r="M73" s="5"/>
      <c r="N73" s="50"/>
    </row>
    <row r="74" spans="1:14" ht="15.75" thickBot="1" x14ac:dyDescent="0.3">
      <c r="A74" s="103">
        <v>70</v>
      </c>
      <c r="B74" s="104" t="s">
        <v>12</v>
      </c>
      <c r="C74" s="62"/>
      <c r="D74" s="14"/>
      <c r="E74" s="14"/>
      <c r="F74" s="10"/>
      <c r="G74" s="37"/>
      <c r="H74" s="37"/>
      <c r="I74" s="38"/>
      <c r="J74" s="12"/>
      <c r="K74" s="39"/>
      <c r="L74" s="34" t="e">
        <f t="shared" si="1"/>
        <v>#DIV/0!</v>
      </c>
      <c r="M74" s="39"/>
      <c r="N74" s="51"/>
    </row>
    <row r="75" spans="1:14" ht="15.75" thickBot="1" x14ac:dyDescent="0.3">
      <c r="A75" s="102">
        <v>71</v>
      </c>
      <c r="B75" s="101" t="s">
        <v>12</v>
      </c>
      <c r="C75" s="62"/>
      <c r="D75" s="8"/>
      <c r="E75" s="9"/>
      <c r="F75" s="11"/>
      <c r="G75" s="20"/>
      <c r="H75" s="20"/>
      <c r="I75" s="4"/>
      <c r="J75" s="2"/>
      <c r="K75" s="5"/>
      <c r="L75" s="34" t="e">
        <f t="shared" si="1"/>
        <v>#DIV/0!</v>
      </c>
      <c r="M75" s="5"/>
      <c r="N75" s="50"/>
    </row>
    <row r="76" spans="1:14" ht="15.75" thickBot="1" x14ac:dyDescent="0.3">
      <c r="A76" s="103">
        <v>72</v>
      </c>
      <c r="B76" s="104" t="s">
        <v>12</v>
      </c>
      <c r="C76" s="62"/>
      <c r="D76" s="14"/>
      <c r="E76" s="14"/>
      <c r="F76" s="10"/>
      <c r="G76" s="37"/>
      <c r="H76" s="37"/>
      <c r="I76" s="38"/>
      <c r="J76" s="12"/>
      <c r="K76" s="39"/>
      <c r="L76" s="34" t="e">
        <f t="shared" si="1"/>
        <v>#DIV/0!</v>
      </c>
      <c r="M76" s="39"/>
      <c r="N76" s="51"/>
    </row>
    <row r="77" spans="1:14" ht="15.75" thickBot="1" x14ac:dyDescent="0.3">
      <c r="A77" s="102">
        <v>73</v>
      </c>
      <c r="B77" s="101" t="s">
        <v>12</v>
      </c>
      <c r="C77" s="62"/>
      <c r="D77" s="8"/>
      <c r="E77" s="9"/>
      <c r="F77" s="11"/>
      <c r="G77" s="20"/>
      <c r="H77" s="20"/>
      <c r="I77" s="4"/>
      <c r="J77" s="2"/>
      <c r="K77" s="5"/>
      <c r="L77" s="34" t="e">
        <f t="shared" si="1"/>
        <v>#DIV/0!</v>
      </c>
      <c r="M77" s="5"/>
      <c r="N77" s="50"/>
    </row>
    <row r="78" spans="1:14" ht="15.75" thickBot="1" x14ac:dyDescent="0.3">
      <c r="A78" s="103">
        <v>74</v>
      </c>
      <c r="B78" s="104" t="s">
        <v>12</v>
      </c>
      <c r="C78" s="62"/>
      <c r="D78" s="14"/>
      <c r="E78" s="14"/>
      <c r="F78" s="10"/>
      <c r="G78" s="37"/>
      <c r="H78" s="37"/>
      <c r="I78" s="38"/>
      <c r="J78" s="12"/>
      <c r="K78" s="39"/>
      <c r="L78" s="34" t="e">
        <f t="shared" si="1"/>
        <v>#DIV/0!</v>
      </c>
      <c r="M78" s="39"/>
      <c r="N78" s="51"/>
    </row>
    <row r="79" spans="1:14" ht="15.75" thickBot="1" x14ac:dyDescent="0.3">
      <c r="A79" s="102">
        <v>75</v>
      </c>
      <c r="B79" s="101" t="s">
        <v>12</v>
      </c>
      <c r="C79" s="62"/>
      <c r="D79" s="8"/>
      <c r="E79" s="9"/>
      <c r="F79" s="11"/>
      <c r="G79" s="20"/>
      <c r="H79" s="20"/>
      <c r="I79" s="4"/>
      <c r="J79" s="2"/>
      <c r="K79" s="5"/>
      <c r="L79" s="34" t="e">
        <f t="shared" si="1"/>
        <v>#DIV/0!</v>
      </c>
      <c r="M79" s="5"/>
      <c r="N79" s="50"/>
    </row>
    <row r="80" spans="1:14" ht="15.75" thickBot="1" x14ac:dyDescent="0.3">
      <c r="A80" s="103">
        <v>76</v>
      </c>
      <c r="B80" s="104" t="s">
        <v>12</v>
      </c>
      <c r="C80" s="62"/>
      <c r="D80" s="14"/>
      <c r="E80" s="14"/>
      <c r="F80" s="10"/>
      <c r="G80" s="37"/>
      <c r="H80" s="37"/>
      <c r="I80" s="38"/>
      <c r="J80" s="12"/>
      <c r="K80" s="39"/>
      <c r="L80" s="34" t="e">
        <f t="shared" si="1"/>
        <v>#DIV/0!</v>
      </c>
      <c r="M80" s="39"/>
      <c r="N80" s="51"/>
    </row>
    <row r="81" spans="1:14" ht="15.75" thickBot="1" x14ac:dyDescent="0.3">
      <c r="A81" s="102">
        <v>77</v>
      </c>
      <c r="B81" s="101" t="s">
        <v>12</v>
      </c>
      <c r="C81" s="62"/>
      <c r="D81" s="8"/>
      <c r="E81" s="9"/>
      <c r="F81" s="11"/>
      <c r="G81" s="20"/>
      <c r="H81" s="20"/>
      <c r="I81" s="4"/>
      <c r="J81" s="2"/>
      <c r="K81" s="5"/>
      <c r="L81" s="34" t="e">
        <f t="shared" si="1"/>
        <v>#DIV/0!</v>
      </c>
      <c r="M81" s="5"/>
      <c r="N81" s="50"/>
    </row>
    <row r="82" spans="1:14" ht="15.75" thickBot="1" x14ac:dyDescent="0.3">
      <c r="A82" s="103">
        <v>78</v>
      </c>
      <c r="B82" s="104" t="s">
        <v>12</v>
      </c>
      <c r="C82" s="62"/>
      <c r="D82" s="14"/>
      <c r="E82" s="14"/>
      <c r="F82" s="10"/>
      <c r="G82" s="37"/>
      <c r="H82" s="37"/>
      <c r="I82" s="38"/>
      <c r="J82" s="12"/>
      <c r="K82" s="39"/>
      <c r="L82" s="34" t="e">
        <f t="shared" si="1"/>
        <v>#DIV/0!</v>
      </c>
      <c r="M82" s="39"/>
      <c r="N82" s="51"/>
    </row>
    <row r="83" spans="1:14" ht="15.75" thickBot="1" x14ac:dyDescent="0.3">
      <c r="A83" s="102">
        <v>79</v>
      </c>
      <c r="B83" s="101" t="s">
        <v>12</v>
      </c>
      <c r="C83" s="62"/>
      <c r="D83" s="8"/>
      <c r="E83" s="9"/>
      <c r="F83" s="11"/>
      <c r="G83" s="20"/>
      <c r="H83" s="20"/>
      <c r="I83" s="4"/>
      <c r="J83" s="2"/>
      <c r="K83" s="5"/>
      <c r="L83" s="34" t="e">
        <f t="shared" si="1"/>
        <v>#DIV/0!</v>
      </c>
      <c r="M83" s="5"/>
      <c r="N83" s="50"/>
    </row>
    <row r="84" spans="1:14" ht="15.75" thickBot="1" x14ac:dyDescent="0.3">
      <c r="A84" s="103">
        <v>80</v>
      </c>
      <c r="B84" s="104" t="s">
        <v>12</v>
      </c>
      <c r="C84" s="62"/>
      <c r="D84" s="14"/>
      <c r="E84" s="14"/>
      <c r="F84" s="10"/>
      <c r="G84" s="37"/>
      <c r="H84" s="37"/>
      <c r="I84" s="38"/>
      <c r="J84" s="12"/>
      <c r="K84" s="39"/>
      <c r="L84" s="34" t="e">
        <f t="shared" si="1"/>
        <v>#DIV/0!</v>
      </c>
      <c r="M84" s="39"/>
      <c r="N84" s="51"/>
    </row>
    <row r="85" spans="1:14" ht="15.75" thickBot="1" x14ac:dyDescent="0.3">
      <c r="A85" s="102">
        <v>81</v>
      </c>
      <c r="B85" s="101" t="s">
        <v>12</v>
      </c>
      <c r="C85" s="62"/>
      <c r="D85" s="8"/>
      <c r="E85" s="9"/>
      <c r="F85" s="11"/>
      <c r="G85" s="20"/>
      <c r="H85" s="20"/>
      <c r="I85" s="4"/>
      <c r="J85" s="2"/>
      <c r="K85" s="5"/>
      <c r="L85" s="34" t="e">
        <f t="shared" si="1"/>
        <v>#DIV/0!</v>
      </c>
      <c r="M85" s="5"/>
      <c r="N85" s="50"/>
    </row>
    <row r="86" spans="1:14" ht="15.75" thickBot="1" x14ac:dyDescent="0.3">
      <c r="A86" s="103">
        <v>82</v>
      </c>
      <c r="B86" s="104" t="s">
        <v>12</v>
      </c>
      <c r="C86" s="62"/>
      <c r="D86" s="14"/>
      <c r="E86" s="14"/>
      <c r="F86" s="10"/>
      <c r="G86" s="37"/>
      <c r="H86" s="37"/>
      <c r="I86" s="38"/>
      <c r="J86" s="12"/>
      <c r="K86" s="39"/>
      <c r="L86" s="34" t="e">
        <f t="shared" si="1"/>
        <v>#DIV/0!</v>
      </c>
      <c r="M86" s="39"/>
      <c r="N86" s="51"/>
    </row>
    <row r="87" spans="1:14" ht="15.75" thickBot="1" x14ac:dyDescent="0.3">
      <c r="A87" s="102">
        <v>83</v>
      </c>
      <c r="B87" s="101" t="s">
        <v>12</v>
      </c>
      <c r="C87" s="62"/>
      <c r="D87" s="8"/>
      <c r="E87" s="9"/>
      <c r="F87" s="11"/>
      <c r="G87" s="20"/>
      <c r="H87" s="20"/>
      <c r="I87" s="4"/>
      <c r="J87" s="2"/>
      <c r="K87" s="5"/>
      <c r="L87" s="34" t="e">
        <f t="shared" si="1"/>
        <v>#DIV/0!</v>
      </c>
      <c r="M87" s="5"/>
      <c r="N87" s="50"/>
    </row>
    <row r="88" spans="1:14" ht="15.75" thickBot="1" x14ac:dyDescent="0.3">
      <c r="A88" s="103">
        <v>84</v>
      </c>
      <c r="B88" s="104" t="s">
        <v>12</v>
      </c>
      <c r="C88" s="62"/>
      <c r="D88" s="14"/>
      <c r="E88" s="14"/>
      <c r="F88" s="10"/>
      <c r="G88" s="37"/>
      <c r="H88" s="37"/>
      <c r="I88" s="38"/>
      <c r="J88" s="12"/>
      <c r="K88" s="39"/>
      <c r="L88" s="34" t="e">
        <f t="shared" si="1"/>
        <v>#DIV/0!</v>
      </c>
      <c r="M88" s="39"/>
      <c r="N88" s="51"/>
    </row>
    <row r="89" spans="1:14" ht="15.75" thickBot="1" x14ac:dyDescent="0.3">
      <c r="A89" s="102">
        <v>85</v>
      </c>
      <c r="B89" s="101" t="s">
        <v>12</v>
      </c>
      <c r="C89" s="62"/>
      <c r="D89" s="8"/>
      <c r="E89" s="9"/>
      <c r="F89" s="11"/>
      <c r="G89" s="20"/>
      <c r="H89" s="20"/>
      <c r="I89" s="4"/>
      <c r="J89" s="2"/>
      <c r="K89" s="5"/>
      <c r="L89" s="34" t="e">
        <f t="shared" si="1"/>
        <v>#DIV/0!</v>
      </c>
      <c r="M89" s="5"/>
      <c r="N89" s="50"/>
    </row>
    <row r="90" spans="1:14" ht="15.75" thickBot="1" x14ac:dyDescent="0.3">
      <c r="A90" s="103">
        <v>86</v>
      </c>
      <c r="B90" s="104" t="s">
        <v>12</v>
      </c>
      <c r="C90" s="62"/>
      <c r="D90" s="14"/>
      <c r="E90" s="14"/>
      <c r="F90" s="10"/>
      <c r="G90" s="37"/>
      <c r="H90" s="37"/>
      <c r="I90" s="38"/>
      <c r="J90" s="12"/>
      <c r="K90" s="39"/>
      <c r="L90" s="34" t="e">
        <f t="shared" si="1"/>
        <v>#DIV/0!</v>
      </c>
      <c r="M90" s="39"/>
      <c r="N90" s="51"/>
    </row>
    <row r="91" spans="1:14" ht="15.75" thickBot="1" x14ac:dyDescent="0.3">
      <c r="A91" s="102">
        <v>87</v>
      </c>
      <c r="B91" s="101" t="s">
        <v>12</v>
      </c>
      <c r="C91" s="62"/>
      <c r="D91" s="8"/>
      <c r="E91" s="9"/>
      <c r="F91" s="11"/>
      <c r="G91" s="20"/>
      <c r="H91" s="20"/>
      <c r="I91" s="4"/>
      <c r="J91" s="2"/>
      <c r="K91" s="5"/>
      <c r="L91" s="34" t="e">
        <f t="shared" si="1"/>
        <v>#DIV/0!</v>
      </c>
      <c r="M91" s="5"/>
      <c r="N91" s="50"/>
    </row>
    <row r="92" spans="1:14" ht="15.75" thickBot="1" x14ac:dyDescent="0.3">
      <c r="A92" s="103">
        <v>88</v>
      </c>
      <c r="B92" s="104" t="s">
        <v>12</v>
      </c>
      <c r="C92" s="62"/>
      <c r="D92" s="14"/>
      <c r="E92" s="14"/>
      <c r="F92" s="10"/>
      <c r="G92" s="37"/>
      <c r="H92" s="37"/>
      <c r="I92" s="38"/>
      <c r="J92" s="12"/>
      <c r="K92" s="39"/>
      <c r="L92" s="34" t="e">
        <f t="shared" si="1"/>
        <v>#DIV/0!</v>
      </c>
      <c r="M92" s="39"/>
      <c r="N92" s="51"/>
    </row>
    <row r="93" spans="1:14" ht="15.75" thickBot="1" x14ac:dyDescent="0.3">
      <c r="A93" s="102">
        <v>89</v>
      </c>
      <c r="B93" s="101" t="s">
        <v>12</v>
      </c>
      <c r="C93" s="62"/>
      <c r="D93" s="8"/>
      <c r="E93" s="9"/>
      <c r="F93" s="11"/>
      <c r="G93" s="20"/>
      <c r="H93" s="20"/>
      <c r="I93" s="4"/>
      <c r="J93" s="2"/>
      <c r="K93" s="5"/>
      <c r="L93" s="34" t="e">
        <f t="shared" si="1"/>
        <v>#DIV/0!</v>
      </c>
      <c r="M93" s="5"/>
      <c r="N93" s="50"/>
    </row>
    <row r="94" spans="1:14" ht="15.75" thickBot="1" x14ac:dyDescent="0.3">
      <c r="A94" s="103">
        <v>90</v>
      </c>
      <c r="B94" s="104" t="s">
        <v>12</v>
      </c>
      <c r="C94" s="62"/>
      <c r="D94" s="14"/>
      <c r="E94" s="14"/>
      <c r="F94" s="10"/>
      <c r="G94" s="37"/>
      <c r="H94" s="37"/>
      <c r="I94" s="38"/>
      <c r="J94" s="12"/>
      <c r="K94" s="39"/>
      <c r="L94" s="34" t="e">
        <f t="shared" si="1"/>
        <v>#DIV/0!</v>
      </c>
      <c r="M94" s="39"/>
      <c r="N94" s="51"/>
    </row>
    <row r="95" spans="1:14" ht="15.75" thickBot="1" x14ac:dyDescent="0.3">
      <c r="A95" s="102">
        <v>91</v>
      </c>
      <c r="B95" s="101" t="s">
        <v>12</v>
      </c>
      <c r="C95" s="62"/>
      <c r="D95" s="8"/>
      <c r="E95" s="9"/>
      <c r="F95" s="11"/>
      <c r="G95" s="20"/>
      <c r="H95" s="20"/>
      <c r="I95" s="4"/>
      <c r="J95" s="2"/>
      <c r="K95" s="5"/>
      <c r="L95" s="34" t="e">
        <f t="shared" si="1"/>
        <v>#DIV/0!</v>
      </c>
      <c r="M95" s="5"/>
      <c r="N95" s="50"/>
    </row>
    <row r="96" spans="1:14" ht="15.75" thickBot="1" x14ac:dyDescent="0.3">
      <c r="A96" s="103">
        <v>92</v>
      </c>
      <c r="B96" s="104" t="s">
        <v>12</v>
      </c>
      <c r="C96" s="62"/>
      <c r="D96" s="14"/>
      <c r="E96" s="14"/>
      <c r="F96" s="10"/>
      <c r="G96" s="37"/>
      <c r="H96" s="37"/>
      <c r="I96" s="38"/>
      <c r="J96" s="12"/>
      <c r="K96" s="39"/>
      <c r="L96" s="34" t="e">
        <f t="shared" si="1"/>
        <v>#DIV/0!</v>
      </c>
      <c r="M96" s="39"/>
      <c r="N96" s="51"/>
    </row>
    <row r="97" spans="1:14" ht="15.75" thickBot="1" x14ac:dyDescent="0.3">
      <c r="A97" s="102">
        <v>93</v>
      </c>
      <c r="B97" s="101" t="s">
        <v>12</v>
      </c>
      <c r="C97" s="62"/>
      <c r="D97" s="8"/>
      <c r="E97" s="9"/>
      <c r="F97" s="11"/>
      <c r="G97" s="20"/>
      <c r="H97" s="20"/>
      <c r="I97" s="4"/>
      <c r="J97" s="2"/>
      <c r="K97" s="5"/>
      <c r="L97" s="34" t="e">
        <f t="shared" si="1"/>
        <v>#DIV/0!</v>
      </c>
      <c r="M97" s="5"/>
      <c r="N97" s="50"/>
    </row>
    <row r="98" spans="1:14" ht="15.75" thickBot="1" x14ac:dyDescent="0.3">
      <c r="A98" s="103">
        <v>94</v>
      </c>
      <c r="B98" s="104" t="s">
        <v>12</v>
      </c>
      <c r="C98" s="62"/>
      <c r="D98" s="14"/>
      <c r="E98" s="14"/>
      <c r="F98" s="10"/>
      <c r="G98" s="37"/>
      <c r="H98" s="37"/>
      <c r="I98" s="38"/>
      <c r="J98" s="12"/>
      <c r="K98" s="39"/>
      <c r="L98" s="34" t="e">
        <f t="shared" si="1"/>
        <v>#DIV/0!</v>
      </c>
      <c r="M98" s="39"/>
      <c r="N98" s="51"/>
    </row>
    <row r="99" spans="1:14" ht="15.75" thickBot="1" x14ac:dyDescent="0.3">
      <c r="A99" s="102">
        <v>95</v>
      </c>
      <c r="B99" s="101" t="s">
        <v>12</v>
      </c>
      <c r="C99" s="62"/>
      <c r="D99" s="8"/>
      <c r="E99" s="9"/>
      <c r="F99" s="11"/>
      <c r="G99" s="20"/>
      <c r="H99" s="20"/>
      <c r="I99" s="4"/>
      <c r="J99" s="2"/>
      <c r="K99" s="5"/>
      <c r="L99" s="34" t="e">
        <f t="shared" si="1"/>
        <v>#DIV/0!</v>
      </c>
      <c r="M99" s="5"/>
      <c r="N99" s="50"/>
    </row>
    <row r="100" spans="1:14" ht="15.75" thickBot="1" x14ac:dyDescent="0.3">
      <c r="A100" s="103">
        <v>96</v>
      </c>
      <c r="B100" s="104" t="s">
        <v>12</v>
      </c>
      <c r="C100" s="62"/>
      <c r="D100" s="14"/>
      <c r="E100" s="14"/>
      <c r="F100" s="10"/>
      <c r="G100" s="37"/>
      <c r="H100" s="37"/>
      <c r="I100" s="38"/>
      <c r="J100" s="12"/>
      <c r="K100" s="39"/>
      <c r="L100" s="34" t="e">
        <f t="shared" si="1"/>
        <v>#DIV/0!</v>
      </c>
      <c r="M100" s="39"/>
      <c r="N100" s="51"/>
    </row>
    <row r="101" spans="1:14" ht="15.75" thickBot="1" x14ac:dyDescent="0.3">
      <c r="A101" s="102">
        <v>97</v>
      </c>
      <c r="B101" s="101" t="s">
        <v>12</v>
      </c>
      <c r="C101" s="62"/>
      <c r="D101" s="8"/>
      <c r="E101" s="9"/>
      <c r="F101" s="11"/>
      <c r="G101" s="20"/>
      <c r="H101" s="20"/>
      <c r="I101" s="4"/>
      <c r="J101" s="2"/>
      <c r="K101" s="5"/>
      <c r="L101" s="34" t="e">
        <f t="shared" si="1"/>
        <v>#DIV/0!</v>
      </c>
      <c r="M101" s="5"/>
      <c r="N101" s="50"/>
    </row>
    <row r="102" spans="1:14" ht="15.75" thickBot="1" x14ac:dyDescent="0.3">
      <c r="A102" s="103">
        <v>98</v>
      </c>
      <c r="B102" s="104" t="s">
        <v>12</v>
      </c>
      <c r="C102" s="62"/>
      <c r="D102" s="14"/>
      <c r="E102" s="14"/>
      <c r="F102" s="10"/>
      <c r="G102" s="37"/>
      <c r="H102" s="37"/>
      <c r="I102" s="38"/>
      <c r="J102" s="12"/>
      <c r="K102" s="39"/>
      <c r="L102" s="34" t="e">
        <f t="shared" si="1"/>
        <v>#DIV/0!</v>
      </c>
      <c r="M102" s="39"/>
      <c r="N102" s="51"/>
    </row>
    <row r="103" spans="1:14" ht="15.75" thickBot="1" x14ac:dyDescent="0.3">
      <c r="A103" s="102">
        <v>99</v>
      </c>
      <c r="B103" s="101" t="s">
        <v>12</v>
      </c>
      <c r="C103" s="62"/>
      <c r="D103" s="8"/>
      <c r="E103" s="9"/>
      <c r="F103" s="11"/>
      <c r="G103" s="20"/>
      <c r="H103" s="20"/>
      <c r="I103" s="4"/>
      <c r="J103" s="2"/>
      <c r="K103" s="5"/>
      <c r="L103" s="34" t="e">
        <f t="shared" si="1"/>
        <v>#DIV/0!</v>
      </c>
      <c r="M103" s="5"/>
      <c r="N103" s="50"/>
    </row>
    <row r="104" spans="1:14" ht="15.75" thickBot="1" x14ac:dyDescent="0.3">
      <c r="A104" s="103">
        <v>100</v>
      </c>
      <c r="B104" s="104" t="s">
        <v>12</v>
      </c>
      <c r="C104" s="62"/>
      <c r="D104" s="14"/>
      <c r="E104" s="14"/>
      <c r="F104" s="10"/>
      <c r="G104" s="37"/>
      <c r="H104" s="37"/>
      <c r="I104" s="38"/>
      <c r="J104" s="12"/>
      <c r="K104" s="39"/>
      <c r="L104" s="34" t="e">
        <f t="shared" si="1"/>
        <v>#DIV/0!</v>
      </c>
      <c r="M104" s="39"/>
      <c r="N104" s="51"/>
    </row>
  </sheetData>
  <sheetProtection algorithmName="SHA-512" hashValue="1lg2ECs4zUod7RS6lvsh7FVw7NQp7dImt8SLtZfR8LSi+FBKtnEKQB9LjqKqIjiYIo0tmciQ3I6ldZLEqnb3+w==" saltValue="XeLkXaN+ZROS3Bm1t+GBCA==" spinCount="100000" sheet="1" objects="1" scenarios="1"/>
  <mergeCells count="4">
    <mergeCell ref="A1:B1"/>
    <mergeCell ref="A2:B2"/>
    <mergeCell ref="G1:H2"/>
    <mergeCell ref="I1:I2"/>
  </mergeCells>
  <dataValidations count="2">
    <dataValidation allowBlank="1" showErrorMessage="1" promptTitle="Expense Category" prompt="Select Expense Category to populate second drop-down menu for Expense Type." sqref="B5:B104" xr:uid="{00000000-0002-0000-0200-000000000000}"/>
    <dataValidation allowBlank="1" showInputMessage="1" showErrorMessage="1" promptTitle="Formula Will Autopopulate" prompt="Do not type in this column" sqref="L5:L104" xr:uid="{00000000-0002-0000-02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promptTitle="Expense Category" prompt="Select Expense Category to populate second drop-down menu for Expense Type." xr:uid="{7E2D5B70-D8A2-417D-B175-832D479578E8}">
          <x14:formula1>
            <xm:f>'LIST OPTIONS'!$C$2:$C$9</xm:f>
          </x14:formula1>
          <xm:sqref>C5:C104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499984740745262"/>
  </sheetPr>
  <dimension ref="A1:C18"/>
  <sheetViews>
    <sheetView zoomScale="120" zoomScaleNormal="120" workbookViewId="0">
      <selection activeCell="B22" sqref="B22:B23"/>
    </sheetView>
  </sheetViews>
  <sheetFormatPr defaultColWidth="9.28515625" defaultRowHeight="15" x14ac:dyDescent="0.25"/>
  <cols>
    <col min="1" max="1" width="110.42578125" style="71" customWidth="1"/>
    <col min="2" max="3" width="22.7109375" style="71" customWidth="1"/>
    <col min="4" max="16384" width="9.28515625" style="71"/>
  </cols>
  <sheetData>
    <row r="1" spans="1:3" ht="23.45" customHeight="1" x14ac:dyDescent="0.35">
      <c r="A1" s="68" t="s">
        <v>128</v>
      </c>
      <c r="B1" s="69" t="s">
        <v>71</v>
      </c>
      <c r="C1" s="70"/>
    </row>
    <row r="2" spans="1:3" ht="15" customHeight="1" x14ac:dyDescent="0.25">
      <c r="A2" s="72" t="s">
        <v>72</v>
      </c>
      <c r="B2" s="73" t="s">
        <v>129</v>
      </c>
      <c r="C2" s="74"/>
    </row>
    <row r="3" spans="1:3" ht="15" customHeight="1" thickBot="1" x14ac:dyDescent="0.3">
      <c r="A3" s="94"/>
      <c r="B3" s="75" t="s">
        <v>73</v>
      </c>
      <c r="C3" s="76"/>
    </row>
    <row r="4" spans="1:3" ht="15.75" thickBot="1" x14ac:dyDescent="0.3">
      <c r="A4" s="77"/>
    </row>
    <row r="5" spans="1:3" ht="29.45" customHeight="1" thickBot="1" x14ac:dyDescent="0.3">
      <c r="A5" s="78" t="s">
        <v>74</v>
      </c>
      <c r="B5" s="79" t="s">
        <v>132</v>
      </c>
      <c r="C5" s="80"/>
    </row>
    <row r="6" spans="1:3" ht="15.75" thickTop="1" x14ac:dyDescent="0.25">
      <c r="A6" s="81" t="s">
        <v>75</v>
      </c>
      <c r="B6" s="82"/>
    </row>
    <row r="7" spans="1:3" x14ac:dyDescent="0.25">
      <c r="A7" s="83" t="s">
        <v>41</v>
      </c>
      <c r="B7" s="84"/>
    </row>
    <row r="8" spans="1:3" x14ac:dyDescent="0.25">
      <c r="A8" s="83" t="s">
        <v>42</v>
      </c>
      <c r="B8" s="84"/>
    </row>
    <row r="9" spans="1:3" x14ac:dyDescent="0.25">
      <c r="A9" s="83" t="s">
        <v>43</v>
      </c>
      <c r="B9" s="84"/>
    </row>
    <row r="10" spans="1:3" x14ac:dyDescent="0.25">
      <c r="A10" s="83" t="s">
        <v>44</v>
      </c>
      <c r="B10" s="84"/>
    </row>
    <row r="11" spans="1:3" x14ac:dyDescent="0.25">
      <c r="A11" s="83" t="s">
        <v>76</v>
      </c>
      <c r="B11" s="84"/>
    </row>
    <row r="12" spans="1:3" x14ac:dyDescent="0.25">
      <c r="A12" s="83" t="s">
        <v>77</v>
      </c>
      <c r="B12" s="84"/>
    </row>
    <row r="13" spans="1:3" x14ac:dyDescent="0.25">
      <c r="A13" s="83" t="s">
        <v>78</v>
      </c>
      <c r="B13" s="84"/>
    </row>
    <row r="14" spans="1:3" ht="15.75" thickBot="1" x14ac:dyDescent="0.3">
      <c r="A14" s="85" t="s">
        <v>79</v>
      </c>
      <c r="B14" s="86"/>
    </row>
    <row r="16" spans="1:3" ht="15.75" thickBot="1" x14ac:dyDescent="0.3">
      <c r="A16" s="87"/>
      <c r="B16" s="88"/>
    </row>
    <row r="17" spans="1:3" s="67" customFormat="1" ht="24.75" customHeight="1" thickBot="1" x14ac:dyDescent="0.3">
      <c r="A17" s="89" t="s">
        <v>130</v>
      </c>
      <c r="B17" s="90"/>
      <c r="C17" s="91"/>
    </row>
    <row r="18" spans="1:3" s="67" customFormat="1" ht="24.75" customHeight="1" thickBot="1" x14ac:dyDescent="0.3">
      <c r="A18" s="89" t="s">
        <v>131</v>
      </c>
      <c r="B18" s="90"/>
    </row>
  </sheetData>
  <sheetProtection algorithmName="SHA-512" hashValue="49gPKHw6I73sSviMt47X30W2ewCJbZ1bAR+NFyo4aTajEb5Xgd4xRLOBtEZYoeGO047ZiHtgovef4I5Zud/2KQ==" saltValue="NdZ7wS862eHYb5wXJv9w3A==" spinCount="100000" sheet="1" objects="1" scenarios="1"/>
  <dataConsolidate/>
  <dataValidations count="1">
    <dataValidation type="whole" operator="greaterThan" allowBlank="1" showInputMessage="1" showErrorMessage="1" errorTitle="Invalid Entry" error="Please input a positive whole number." sqref="B17:C17 B18:C18 B6:C14" xr:uid="{00000000-0002-0000-0300-000000000000}">
      <formula1>0</formula1>
    </dataValidation>
  </dataValidations>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 OPTIONS'!$G$2:$G$7</xm:f>
          </x14:formula1>
          <xm:sqref>C3</xm:sqref>
        </x14:dataValidation>
        <x14:dataValidation type="list" allowBlank="1" showInputMessage="1" showErrorMessage="1" xr:uid="{00000000-0002-0000-0300-000002000000}">
          <x14:formula1>
            <xm:f>'LIST OPTIONS'!$F$2:$F$5</xm:f>
          </x14:formula1>
          <xm:sqref>C2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499984740745262"/>
  </sheetPr>
  <dimension ref="A1:N600"/>
  <sheetViews>
    <sheetView workbookViewId="0">
      <selection activeCell="D13" sqref="D13"/>
    </sheetView>
  </sheetViews>
  <sheetFormatPr defaultColWidth="9.140625" defaultRowHeight="15" x14ac:dyDescent="0.25"/>
  <cols>
    <col min="1" max="1" width="6.7109375" style="67" customWidth="1"/>
    <col min="2" max="2" width="18.42578125" style="67" customWidth="1"/>
    <col min="3" max="3" width="16.5703125" style="67" bestFit="1" customWidth="1"/>
    <col min="4" max="4" width="14.7109375" style="67" bestFit="1" customWidth="1"/>
    <col min="5" max="7" width="14.7109375" style="67" customWidth="1"/>
    <col min="8" max="8" width="8.85546875" style="67" customWidth="1"/>
    <col min="9" max="9" width="19.5703125" style="67" customWidth="1"/>
    <col min="10" max="10" width="12.42578125" style="67" customWidth="1"/>
    <col min="11" max="11" width="11.28515625" style="67" customWidth="1"/>
    <col min="12" max="12" width="6.7109375" style="54" customWidth="1"/>
    <col min="13" max="13" width="12.140625" style="67" customWidth="1"/>
    <col min="14" max="14" width="43.28515625" style="67" customWidth="1"/>
    <col min="15" max="16384" width="9.140625" style="67"/>
  </cols>
  <sheetData>
    <row r="1" spans="1:14" ht="15.75" thickBot="1" x14ac:dyDescent="0.3">
      <c r="A1" s="204" t="s">
        <v>0</v>
      </c>
      <c r="B1" s="205"/>
      <c r="C1" s="12"/>
      <c r="D1" s="92" t="s">
        <v>1</v>
      </c>
      <c r="E1" s="19"/>
      <c r="F1" s="56"/>
      <c r="G1" s="208" t="s">
        <v>62</v>
      </c>
      <c r="H1" s="208"/>
      <c r="I1" s="210">
        <f>SUM(M5:M304)</f>
        <v>0</v>
      </c>
      <c r="J1" s="53"/>
      <c r="K1" s="53"/>
      <c r="L1" s="53"/>
      <c r="M1" s="56"/>
      <c r="N1" s="16"/>
    </row>
    <row r="2" spans="1:14" x14ac:dyDescent="0.25">
      <c r="A2" s="206" t="s">
        <v>2</v>
      </c>
      <c r="B2" s="207"/>
      <c r="C2" s="13"/>
      <c r="D2" s="93" t="s">
        <v>3</v>
      </c>
      <c r="E2" s="30"/>
      <c r="F2" s="56"/>
      <c r="G2" s="209"/>
      <c r="H2" s="209"/>
      <c r="I2" s="210"/>
      <c r="J2" s="53"/>
      <c r="K2" s="53"/>
      <c r="L2" s="53"/>
      <c r="M2" s="56"/>
      <c r="N2" s="18"/>
    </row>
    <row r="3" spans="1:14" ht="5.45" customHeight="1" x14ac:dyDescent="0.25">
      <c r="A3" s="58"/>
      <c r="B3" s="59"/>
      <c r="C3" s="59"/>
      <c r="D3" s="59"/>
      <c r="E3" s="59"/>
      <c r="F3" s="59"/>
      <c r="G3" s="59"/>
      <c r="H3" s="59"/>
      <c r="I3" s="60"/>
      <c r="J3" s="60"/>
      <c r="K3" s="60"/>
      <c r="L3" s="64" t="e">
        <f>M5/K5</f>
        <v>#DIV/0!</v>
      </c>
      <c r="M3" s="60"/>
      <c r="N3" s="61"/>
    </row>
    <row r="4" spans="1:14" customFormat="1" ht="36.75" thickBot="1" x14ac:dyDescent="0.3">
      <c r="A4" s="95" t="s">
        <v>26</v>
      </c>
      <c r="B4" s="96" t="s">
        <v>4</v>
      </c>
      <c r="C4" s="97" t="s">
        <v>54</v>
      </c>
      <c r="D4" s="97" t="s">
        <v>58</v>
      </c>
      <c r="E4" s="97" t="s">
        <v>57</v>
      </c>
      <c r="F4" s="96" t="s">
        <v>67</v>
      </c>
      <c r="G4" s="96" t="s">
        <v>68</v>
      </c>
      <c r="H4" s="97" t="s">
        <v>30</v>
      </c>
      <c r="I4" s="97" t="s">
        <v>6</v>
      </c>
      <c r="J4" s="96" t="s">
        <v>7</v>
      </c>
      <c r="K4" s="97" t="s">
        <v>127</v>
      </c>
      <c r="L4" s="98" t="s">
        <v>8</v>
      </c>
      <c r="M4" s="97" t="s">
        <v>9</v>
      </c>
      <c r="N4" s="99" t="s">
        <v>10</v>
      </c>
    </row>
    <row r="5" spans="1:14" ht="15" customHeight="1" thickBot="1" x14ac:dyDescent="0.3">
      <c r="A5" s="102">
        <v>1</v>
      </c>
      <c r="B5" s="101" t="s">
        <v>14</v>
      </c>
      <c r="C5" s="62"/>
      <c r="D5" s="2"/>
      <c r="E5" s="7"/>
      <c r="F5" s="11"/>
      <c r="G5" s="20"/>
      <c r="H5" s="20"/>
      <c r="I5" s="4"/>
      <c r="J5" s="2"/>
      <c r="K5" s="5"/>
      <c r="L5" s="34" t="e">
        <f>M5/K5</f>
        <v>#DIV/0!</v>
      </c>
      <c r="M5" s="5"/>
      <c r="N5" s="50"/>
    </row>
    <row r="6" spans="1:14" ht="15" customHeight="1" thickBot="1" x14ac:dyDescent="0.3">
      <c r="A6" s="102">
        <v>2</v>
      </c>
      <c r="B6" s="101" t="s">
        <v>14</v>
      </c>
      <c r="C6" s="62"/>
      <c r="D6" s="8"/>
      <c r="E6" s="7"/>
      <c r="F6" s="11"/>
      <c r="G6" s="20"/>
      <c r="H6" s="20"/>
      <c r="I6" s="4"/>
      <c r="J6" s="2"/>
      <c r="K6" s="5"/>
      <c r="L6" s="34" t="e">
        <f t="shared" ref="L6" si="0">M6/K6</f>
        <v>#DIV/0!</v>
      </c>
      <c r="M6" s="5"/>
      <c r="N6" s="50"/>
    </row>
    <row r="7" spans="1:14" ht="15" customHeight="1" thickBot="1" x14ac:dyDescent="0.3">
      <c r="A7" s="102">
        <v>3</v>
      </c>
      <c r="B7" s="101" t="s">
        <v>14</v>
      </c>
      <c r="C7" s="62"/>
      <c r="D7" s="2"/>
      <c r="E7" s="7"/>
      <c r="F7" s="11"/>
      <c r="G7" s="20"/>
      <c r="H7" s="20"/>
      <c r="I7" s="4"/>
      <c r="J7" s="2"/>
      <c r="K7" s="5"/>
      <c r="L7" s="34" t="e">
        <f t="shared" ref="L7" si="1">M7/K7</f>
        <v>#DIV/0!</v>
      </c>
      <c r="M7" s="5"/>
      <c r="N7" s="50"/>
    </row>
    <row r="8" spans="1:14" ht="15" customHeight="1" thickBot="1" x14ac:dyDescent="0.3">
      <c r="A8" s="102">
        <v>4</v>
      </c>
      <c r="B8" s="101" t="s">
        <v>14</v>
      </c>
      <c r="C8" s="62"/>
      <c r="D8" s="8"/>
      <c r="E8" s="7"/>
      <c r="F8" s="11"/>
      <c r="G8" s="20"/>
      <c r="H8" s="20"/>
      <c r="I8" s="4"/>
      <c r="J8" s="2"/>
      <c r="K8" s="5"/>
      <c r="L8" s="34" t="e">
        <f t="shared" ref="L8" si="2">M8/K8</f>
        <v>#DIV/0!</v>
      </c>
      <c r="M8" s="5"/>
      <c r="N8" s="50"/>
    </row>
    <row r="9" spans="1:14" ht="15" customHeight="1" thickBot="1" x14ac:dyDescent="0.3">
      <c r="A9" s="102">
        <v>5</v>
      </c>
      <c r="B9" s="101" t="s">
        <v>14</v>
      </c>
      <c r="C9" s="62"/>
      <c r="D9" s="2"/>
      <c r="E9" s="7"/>
      <c r="F9" s="11"/>
      <c r="G9" s="20"/>
      <c r="H9" s="20"/>
      <c r="I9" s="4"/>
      <c r="J9" s="2"/>
      <c r="K9" s="5"/>
      <c r="L9" s="34" t="e">
        <f t="shared" ref="L9" si="3">M9/K9</f>
        <v>#DIV/0!</v>
      </c>
      <c r="M9" s="5"/>
      <c r="N9" s="50"/>
    </row>
    <row r="10" spans="1:14" ht="15" customHeight="1" thickBot="1" x14ac:dyDescent="0.3">
      <c r="A10" s="102">
        <v>6</v>
      </c>
      <c r="B10" s="101" t="s">
        <v>14</v>
      </c>
      <c r="C10" s="62"/>
      <c r="D10" s="8"/>
      <c r="E10" s="7"/>
      <c r="F10" s="11"/>
      <c r="G10" s="20"/>
      <c r="H10" s="20"/>
      <c r="I10" s="4"/>
      <c r="J10" s="2"/>
      <c r="K10" s="5"/>
      <c r="L10" s="34" t="e">
        <f t="shared" ref="L10:L54" si="4">M10/K10</f>
        <v>#DIV/0!</v>
      </c>
      <c r="M10" s="5"/>
      <c r="N10" s="50"/>
    </row>
    <row r="11" spans="1:14" ht="15.75" thickBot="1" x14ac:dyDescent="0.3">
      <c r="A11" s="102">
        <v>7</v>
      </c>
      <c r="B11" s="101" t="s">
        <v>14</v>
      </c>
      <c r="C11" s="62"/>
      <c r="D11" s="8"/>
      <c r="E11" s="9"/>
      <c r="F11" s="11"/>
      <c r="G11" s="20"/>
      <c r="H11" s="20"/>
      <c r="I11" s="4"/>
      <c r="J11" s="2"/>
      <c r="K11" s="5"/>
      <c r="L11" s="34" t="e">
        <f t="shared" si="4"/>
        <v>#DIV/0!</v>
      </c>
      <c r="M11" s="5"/>
      <c r="N11" s="50"/>
    </row>
    <row r="12" spans="1:14" ht="15.75" thickBot="1" x14ac:dyDescent="0.3">
      <c r="A12" s="102">
        <v>8</v>
      </c>
      <c r="B12" s="101" t="s">
        <v>14</v>
      </c>
      <c r="C12" s="62"/>
      <c r="D12" s="8"/>
      <c r="E12" s="9"/>
      <c r="F12" s="11"/>
      <c r="G12" s="20"/>
      <c r="H12" s="20"/>
      <c r="I12" s="4"/>
      <c r="J12" s="2"/>
      <c r="K12" s="5"/>
      <c r="L12" s="34" t="e">
        <f t="shared" si="4"/>
        <v>#DIV/0!</v>
      </c>
      <c r="M12" s="5"/>
      <c r="N12" s="50"/>
    </row>
    <row r="13" spans="1:14" ht="15.75" thickBot="1" x14ac:dyDescent="0.3">
      <c r="A13" s="102">
        <v>9</v>
      </c>
      <c r="B13" s="101" t="s">
        <v>14</v>
      </c>
      <c r="C13" s="62"/>
      <c r="D13" s="8"/>
      <c r="E13" s="9"/>
      <c r="F13" s="11"/>
      <c r="G13" s="20"/>
      <c r="H13" s="20"/>
      <c r="I13" s="4"/>
      <c r="J13" s="2"/>
      <c r="K13" s="5"/>
      <c r="L13" s="34" t="e">
        <f t="shared" si="4"/>
        <v>#DIV/0!</v>
      </c>
      <c r="M13" s="5"/>
      <c r="N13" s="50"/>
    </row>
    <row r="14" spans="1:14" ht="15.75" thickBot="1" x14ac:dyDescent="0.3">
      <c r="A14" s="102">
        <v>10</v>
      </c>
      <c r="B14" s="101" t="s">
        <v>14</v>
      </c>
      <c r="C14" s="62"/>
      <c r="D14" s="8"/>
      <c r="E14" s="9"/>
      <c r="F14" s="11"/>
      <c r="G14" s="20"/>
      <c r="H14" s="20"/>
      <c r="I14" s="4"/>
      <c r="J14" s="2"/>
      <c r="K14" s="5"/>
      <c r="L14" s="34" t="e">
        <f t="shared" si="4"/>
        <v>#DIV/0!</v>
      </c>
      <c r="M14" s="5"/>
      <c r="N14" s="50"/>
    </row>
    <row r="15" spans="1:14" ht="15.75" thickBot="1" x14ac:dyDescent="0.3">
      <c r="A15" s="102">
        <v>11</v>
      </c>
      <c r="B15" s="101" t="s">
        <v>14</v>
      </c>
      <c r="C15" s="62"/>
      <c r="D15" s="8"/>
      <c r="E15" s="9"/>
      <c r="F15" s="11"/>
      <c r="G15" s="20"/>
      <c r="H15" s="20"/>
      <c r="I15" s="4"/>
      <c r="J15" s="2"/>
      <c r="K15" s="5"/>
      <c r="L15" s="34" t="e">
        <f t="shared" si="4"/>
        <v>#DIV/0!</v>
      </c>
      <c r="M15" s="5"/>
      <c r="N15" s="50"/>
    </row>
    <row r="16" spans="1:14" ht="15.75" thickBot="1" x14ac:dyDescent="0.3">
      <c r="A16" s="102">
        <v>12</v>
      </c>
      <c r="B16" s="101" t="s">
        <v>14</v>
      </c>
      <c r="C16" s="62"/>
      <c r="D16" s="8"/>
      <c r="E16" s="9"/>
      <c r="F16" s="11"/>
      <c r="G16" s="20"/>
      <c r="H16" s="20"/>
      <c r="I16" s="4"/>
      <c r="J16" s="2"/>
      <c r="K16" s="5"/>
      <c r="L16" s="34" t="e">
        <f t="shared" si="4"/>
        <v>#DIV/0!</v>
      </c>
      <c r="M16" s="5"/>
      <c r="N16" s="50"/>
    </row>
    <row r="17" spans="1:14" ht="15.75" thickBot="1" x14ac:dyDescent="0.3">
      <c r="A17" s="102">
        <v>13</v>
      </c>
      <c r="B17" s="101" t="s">
        <v>14</v>
      </c>
      <c r="C17" s="62"/>
      <c r="D17" s="8"/>
      <c r="E17" s="9"/>
      <c r="F17" s="11"/>
      <c r="G17" s="20"/>
      <c r="H17" s="20"/>
      <c r="I17" s="4"/>
      <c r="J17" s="2"/>
      <c r="K17" s="5"/>
      <c r="L17" s="34" t="e">
        <f t="shared" si="4"/>
        <v>#DIV/0!</v>
      </c>
      <c r="M17" s="5"/>
      <c r="N17" s="50"/>
    </row>
    <row r="18" spans="1:14" ht="15.75" thickBot="1" x14ac:dyDescent="0.3">
      <c r="A18" s="102">
        <v>14</v>
      </c>
      <c r="B18" s="101" t="s">
        <v>14</v>
      </c>
      <c r="C18" s="62"/>
      <c r="D18" s="8"/>
      <c r="E18" s="9"/>
      <c r="F18" s="11"/>
      <c r="G18" s="20"/>
      <c r="H18" s="20"/>
      <c r="I18" s="4"/>
      <c r="J18" s="2"/>
      <c r="K18" s="5"/>
      <c r="L18" s="34" t="e">
        <f t="shared" si="4"/>
        <v>#DIV/0!</v>
      </c>
      <c r="M18" s="5"/>
      <c r="N18" s="50"/>
    </row>
    <row r="19" spans="1:14" ht="15.75" thickBot="1" x14ac:dyDescent="0.3">
      <c r="A19" s="102">
        <v>15</v>
      </c>
      <c r="B19" s="101" t="s">
        <v>14</v>
      </c>
      <c r="C19" s="62"/>
      <c r="D19" s="8"/>
      <c r="E19" s="9"/>
      <c r="F19" s="11"/>
      <c r="G19" s="20"/>
      <c r="H19" s="20"/>
      <c r="I19" s="4"/>
      <c r="J19" s="2"/>
      <c r="K19" s="5"/>
      <c r="L19" s="34" t="e">
        <f t="shared" si="4"/>
        <v>#DIV/0!</v>
      </c>
      <c r="M19" s="5"/>
      <c r="N19" s="50"/>
    </row>
    <row r="20" spans="1:14" ht="15.75" thickBot="1" x14ac:dyDescent="0.3">
      <c r="A20" s="102">
        <v>16</v>
      </c>
      <c r="B20" s="101" t="s">
        <v>14</v>
      </c>
      <c r="C20" s="62"/>
      <c r="D20" s="8"/>
      <c r="E20" s="9"/>
      <c r="F20" s="11"/>
      <c r="G20" s="20"/>
      <c r="H20" s="20"/>
      <c r="I20" s="4"/>
      <c r="J20" s="2"/>
      <c r="K20" s="5"/>
      <c r="L20" s="34" t="e">
        <f t="shared" si="4"/>
        <v>#DIV/0!</v>
      </c>
      <c r="M20" s="5"/>
      <c r="N20" s="50"/>
    </row>
    <row r="21" spans="1:14" ht="15.75" thickBot="1" x14ac:dyDescent="0.3">
      <c r="A21" s="102">
        <v>17</v>
      </c>
      <c r="B21" s="101" t="s">
        <v>14</v>
      </c>
      <c r="C21" s="62"/>
      <c r="D21" s="8"/>
      <c r="E21" s="9"/>
      <c r="F21" s="11"/>
      <c r="G21" s="20"/>
      <c r="H21" s="20"/>
      <c r="I21" s="4"/>
      <c r="J21" s="2"/>
      <c r="K21" s="5"/>
      <c r="L21" s="34" t="e">
        <f t="shared" si="4"/>
        <v>#DIV/0!</v>
      </c>
      <c r="M21" s="5"/>
      <c r="N21" s="50"/>
    </row>
    <row r="22" spans="1:14" ht="15.75" thickBot="1" x14ac:dyDescent="0.3">
      <c r="A22" s="102">
        <v>18</v>
      </c>
      <c r="B22" s="101" t="s">
        <v>14</v>
      </c>
      <c r="C22" s="62"/>
      <c r="D22" s="8"/>
      <c r="E22" s="9"/>
      <c r="F22" s="11"/>
      <c r="G22" s="20"/>
      <c r="H22" s="20"/>
      <c r="I22" s="4"/>
      <c r="J22" s="2"/>
      <c r="K22" s="5"/>
      <c r="L22" s="34" t="e">
        <f t="shared" si="4"/>
        <v>#DIV/0!</v>
      </c>
      <c r="M22" s="5"/>
      <c r="N22" s="50"/>
    </row>
    <row r="23" spans="1:14" ht="15.75" thickBot="1" x14ac:dyDescent="0.3">
      <c r="A23" s="102">
        <v>19</v>
      </c>
      <c r="B23" s="101" t="s">
        <v>14</v>
      </c>
      <c r="C23" s="62"/>
      <c r="D23" s="8"/>
      <c r="E23" s="9"/>
      <c r="F23" s="11"/>
      <c r="G23" s="20"/>
      <c r="H23" s="20"/>
      <c r="I23" s="4"/>
      <c r="J23" s="2"/>
      <c r="K23" s="5"/>
      <c r="L23" s="34" t="e">
        <f t="shared" si="4"/>
        <v>#DIV/0!</v>
      </c>
      <c r="M23" s="5"/>
      <c r="N23" s="50"/>
    </row>
    <row r="24" spans="1:14" ht="15.75" thickBot="1" x14ac:dyDescent="0.3">
      <c r="A24" s="102">
        <v>20</v>
      </c>
      <c r="B24" s="101" t="s">
        <v>14</v>
      </c>
      <c r="C24" s="62"/>
      <c r="D24" s="8"/>
      <c r="E24" s="9"/>
      <c r="F24" s="11"/>
      <c r="G24" s="20"/>
      <c r="H24" s="20"/>
      <c r="I24" s="4"/>
      <c r="J24" s="2"/>
      <c r="K24" s="5"/>
      <c r="L24" s="34" t="e">
        <f t="shared" si="4"/>
        <v>#DIV/0!</v>
      </c>
      <c r="M24" s="5"/>
      <c r="N24" s="50"/>
    </row>
    <row r="25" spans="1:14" ht="15.75" thickBot="1" x14ac:dyDescent="0.3">
      <c r="A25" s="102">
        <v>21</v>
      </c>
      <c r="B25" s="101" t="s">
        <v>14</v>
      </c>
      <c r="C25" s="62"/>
      <c r="D25" s="8"/>
      <c r="E25" s="9"/>
      <c r="F25" s="11"/>
      <c r="G25" s="20"/>
      <c r="H25" s="20"/>
      <c r="I25" s="4"/>
      <c r="J25" s="2"/>
      <c r="K25" s="5"/>
      <c r="L25" s="34" t="e">
        <f t="shared" si="4"/>
        <v>#DIV/0!</v>
      </c>
      <c r="M25" s="5"/>
      <c r="N25" s="50"/>
    </row>
    <row r="26" spans="1:14" ht="15.75" thickBot="1" x14ac:dyDescent="0.3">
      <c r="A26" s="102">
        <v>22</v>
      </c>
      <c r="B26" s="101" t="s">
        <v>14</v>
      </c>
      <c r="C26" s="62"/>
      <c r="D26" s="8"/>
      <c r="E26" s="9"/>
      <c r="F26" s="11"/>
      <c r="G26" s="20"/>
      <c r="H26" s="20"/>
      <c r="I26" s="4"/>
      <c r="J26" s="2"/>
      <c r="K26" s="5"/>
      <c r="L26" s="34" t="e">
        <f t="shared" si="4"/>
        <v>#DIV/0!</v>
      </c>
      <c r="M26" s="5"/>
      <c r="N26" s="50"/>
    </row>
    <row r="27" spans="1:14" ht="15.75" thickBot="1" x14ac:dyDescent="0.3">
      <c r="A27" s="102">
        <v>23</v>
      </c>
      <c r="B27" s="101" t="s">
        <v>14</v>
      </c>
      <c r="C27" s="62"/>
      <c r="D27" s="8"/>
      <c r="E27" s="9"/>
      <c r="F27" s="11"/>
      <c r="G27" s="20"/>
      <c r="H27" s="20"/>
      <c r="I27" s="4"/>
      <c r="J27" s="2"/>
      <c r="K27" s="5"/>
      <c r="L27" s="34" t="e">
        <f t="shared" si="4"/>
        <v>#DIV/0!</v>
      </c>
      <c r="M27" s="5"/>
      <c r="N27" s="50"/>
    </row>
    <row r="28" spans="1:14" ht="15.75" thickBot="1" x14ac:dyDescent="0.3">
      <c r="A28" s="102">
        <v>24</v>
      </c>
      <c r="B28" s="101" t="s">
        <v>14</v>
      </c>
      <c r="C28" s="62"/>
      <c r="D28" s="8"/>
      <c r="E28" s="9"/>
      <c r="F28" s="11"/>
      <c r="G28" s="20"/>
      <c r="H28" s="20"/>
      <c r="I28" s="4"/>
      <c r="J28" s="2"/>
      <c r="K28" s="5"/>
      <c r="L28" s="34" t="e">
        <f t="shared" si="4"/>
        <v>#DIV/0!</v>
      </c>
      <c r="M28" s="5"/>
      <c r="N28" s="50"/>
    </row>
    <row r="29" spans="1:14" ht="15.75" thickBot="1" x14ac:dyDescent="0.3">
      <c r="A29" s="102">
        <v>25</v>
      </c>
      <c r="B29" s="101" t="s">
        <v>14</v>
      </c>
      <c r="C29" s="62"/>
      <c r="D29" s="8"/>
      <c r="E29" s="9"/>
      <c r="F29" s="11"/>
      <c r="G29" s="20"/>
      <c r="H29" s="20"/>
      <c r="I29" s="4"/>
      <c r="J29" s="2"/>
      <c r="K29" s="5"/>
      <c r="L29" s="34" t="e">
        <f t="shared" si="4"/>
        <v>#DIV/0!</v>
      </c>
      <c r="M29" s="5"/>
      <c r="N29" s="50"/>
    </row>
    <row r="30" spans="1:14" ht="15.75" thickBot="1" x14ac:dyDescent="0.3">
      <c r="A30" s="102">
        <v>26</v>
      </c>
      <c r="B30" s="101" t="s">
        <v>14</v>
      </c>
      <c r="C30" s="62"/>
      <c r="D30" s="8"/>
      <c r="E30" s="9"/>
      <c r="F30" s="11"/>
      <c r="G30" s="20"/>
      <c r="H30" s="20"/>
      <c r="I30" s="4"/>
      <c r="J30" s="2"/>
      <c r="K30" s="5"/>
      <c r="L30" s="34" t="e">
        <f t="shared" si="4"/>
        <v>#DIV/0!</v>
      </c>
      <c r="M30" s="5"/>
      <c r="N30" s="50"/>
    </row>
    <row r="31" spans="1:14" ht="15.75" thickBot="1" x14ac:dyDescent="0.3">
      <c r="A31" s="102">
        <v>27</v>
      </c>
      <c r="B31" s="101" t="s">
        <v>14</v>
      </c>
      <c r="C31" s="62"/>
      <c r="D31" s="8"/>
      <c r="E31" s="9"/>
      <c r="F31" s="11"/>
      <c r="G31" s="20"/>
      <c r="H31" s="20"/>
      <c r="I31" s="4"/>
      <c r="J31" s="2"/>
      <c r="K31" s="5"/>
      <c r="L31" s="34" t="e">
        <f t="shared" si="4"/>
        <v>#DIV/0!</v>
      </c>
      <c r="M31" s="5"/>
      <c r="N31" s="50"/>
    </row>
    <row r="32" spans="1:14" ht="15.75" thickBot="1" x14ac:dyDescent="0.3">
      <c r="A32" s="102">
        <v>28</v>
      </c>
      <c r="B32" s="101" t="s">
        <v>14</v>
      </c>
      <c r="C32" s="62"/>
      <c r="D32" s="8"/>
      <c r="E32" s="9"/>
      <c r="F32" s="11"/>
      <c r="G32" s="20"/>
      <c r="H32" s="20"/>
      <c r="I32" s="4"/>
      <c r="J32" s="2"/>
      <c r="K32" s="5"/>
      <c r="L32" s="34" t="e">
        <f t="shared" si="4"/>
        <v>#DIV/0!</v>
      </c>
      <c r="M32" s="5"/>
      <c r="N32" s="50"/>
    </row>
    <row r="33" spans="1:14" ht="15.75" thickBot="1" x14ac:dyDescent="0.3">
      <c r="A33" s="102">
        <v>29</v>
      </c>
      <c r="B33" s="101" t="s">
        <v>14</v>
      </c>
      <c r="C33" s="62"/>
      <c r="D33" s="8"/>
      <c r="E33" s="9"/>
      <c r="F33" s="11"/>
      <c r="G33" s="20"/>
      <c r="H33" s="20"/>
      <c r="I33" s="4"/>
      <c r="J33" s="2"/>
      <c r="K33" s="5"/>
      <c r="L33" s="34" t="e">
        <f t="shared" si="4"/>
        <v>#DIV/0!</v>
      </c>
      <c r="M33" s="5"/>
      <c r="N33" s="50"/>
    </row>
    <row r="34" spans="1:14" ht="15.75" thickBot="1" x14ac:dyDescent="0.3">
      <c r="A34" s="102">
        <v>30</v>
      </c>
      <c r="B34" s="101" t="s">
        <v>14</v>
      </c>
      <c r="C34" s="62"/>
      <c r="D34" s="8"/>
      <c r="E34" s="9"/>
      <c r="F34" s="11"/>
      <c r="G34" s="20"/>
      <c r="H34" s="20"/>
      <c r="I34" s="4"/>
      <c r="J34" s="2"/>
      <c r="K34" s="5"/>
      <c r="L34" s="34" t="e">
        <f t="shared" si="4"/>
        <v>#DIV/0!</v>
      </c>
      <c r="M34" s="5"/>
      <c r="N34" s="50"/>
    </row>
    <row r="35" spans="1:14" ht="15.75" thickBot="1" x14ac:dyDescent="0.3">
      <c r="A35" s="102">
        <v>31</v>
      </c>
      <c r="B35" s="101" t="s">
        <v>14</v>
      </c>
      <c r="C35" s="62"/>
      <c r="D35" s="8"/>
      <c r="E35" s="9"/>
      <c r="F35" s="11"/>
      <c r="G35" s="20"/>
      <c r="H35" s="20"/>
      <c r="I35" s="4"/>
      <c r="J35" s="2"/>
      <c r="K35" s="5"/>
      <c r="L35" s="34" t="e">
        <f t="shared" si="4"/>
        <v>#DIV/0!</v>
      </c>
      <c r="M35" s="5"/>
      <c r="N35" s="50"/>
    </row>
    <row r="36" spans="1:14" ht="15.75" thickBot="1" x14ac:dyDescent="0.3">
      <c r="A36" s="102">
        <v>32</v>
      </c>
      <c r="B36" s="101" t="s">
        <v>14</v>
      </c>
      <c r="C36" s="62"/>
      <c r="D36" s="8"/>
      <c r="E36" s="9"/>
      <c r="F36" s="11"/>
      <c r="G36" s="20"/>
      <c r="H36" s="20"/>
      <c r="I36" s="4"/>
      <c r="J36" s="2"/>
      <c r="K36" s="5"/>
      <c r="L36" s="34" t="e">
        <f t="shared" si="4"/>
        <v>#DIV/0!</v>
      </c>
      <c r="M36" s="5"/>
      <c r="N36" s="50"/>
    </row>
    <row r="37" spans="1:14" ht="15.75" thickBot="1" x14ac:dyDescent="0.3">
      <c r="A37" s="102">
        <v>33</v>
      </c>
      <c r="B37" s="101" t="s">
        <v>14</v>
      </c>
      <c r="C37" s="62"/>
      <c r="D37" s="8"/>
      <c r="E37" s="9"/>
      <c r="F37" s="11"/>
      <c r="G37" s="20"/>
      <c r="H37" s="20"/>
      <c r="I37" s="4"/>
      <c r="J37" s="2"/>
      <c r="K37" s="5"/>
      <c r="L37" s="34" t="e">
        <f t="shared" si="4"/>
        <v>#DIV/0!</v>
      </c>
      <c r="M37" s="5"/>
      <c r="N37" s="50"/>
    </row>
    <row r="38" spans="1:14" ht="15.75" thickBot="1" x14ac:dyDescent="0.3">
      <c r="A38" s="102">
        <v>34</v>
      </c>
      <c r="B38" s="101" t="s">
        <v>14</v>
      </c>
      <c r="C38" s="62"/>
      <c r="D38" s="8"/>
      <c r="E38" s="9"/>
      <c r="F38" s="11"/>
      <c r="G38" s="20"/>
      <c r="H38" s="20"/>
      <c r="I38" s="4"/>
      <c r="J38" s="2"/>
      <c r="K38" s="5"/>
      <c r="L38" s="34" t="e">
        <f t="shared" si="4"/>
        <v>#DIV/0!</v>
      </c>
      <c r="M38" s="5"/>
      <c r="N38" s="50"/>
    </row>
    <row r="39" spans="1:14" ht="15.75" thickBot="1" x14ac:dyDescent="0.3">
      <c r="A39" s="102">
        <v>35</v>
      </c>
      <c r="B39" s="101" t="s">
        <v>14</v>
      </c>
      <c r="C39" s="62"/>
      <c r="D39" s="8"/>
      <c r="E39" s="9"/>
      <c r="F39" s="11"/>
      <c r="G39" s="20"/>
      <c r="H39" s="20"/>
      <c r="I39" s="4"/>
      <c r="J39" s="2"/>
      <c r="K39" s="5"/>
      <c r="L39" s="34" t="e">
        <f t="shared" si="4"/>
        <v>#DIV/0!</v>
      </c>
      <c r="M39" s="5"/>
      <c r="N39" s="50"/>
    </row>
    <row r="40" spans="1:14" ht="15.75" thickBot="1" x14ac:dyDescent="0.3">
      <c r="A40" s="102">
        <v>36</v>
      </c>
      <c r="B40" s="101" t="s">
        <v>14</v>
      </c>
      <c r="C40" s="62"/>
      <c r="D40" s="8"/>
      <c r="E40" s="9"/>
      <c r="F40" s="11"/>
      <c r="G40" s="20"/>
      <c r="H40" s="20"/>
      <c r="I40" s="4"/>
      <c r="J40" s="2"/>
      <c r="K40" s="5"/>
      <c r="L40" s="34" t="e">
        <f t="shared" si="4"/>
        <v>#DIV/0!</v>
      </c>
      <c r="M40" s="5"/>
      <c r="N40" s="50"/>
    </row>
    <row r="41" spans="1:14" ht="15.75" thickBot="1" x14ac:dyDescent="0.3">
      <c r="A41" s="102">
        <v>37</v>
      </c>
      <c r="B41" s="101" t="s">
        <v>14</v>
      </c>
      <c r="C41" s="62"/>
      <c r="D41" s="8"/>
      <c r="E41" s="9"/>
      <c r="F41" s="11"/>
      <c r="G41" s="20"/>
      <c r="H41" s="20"/>
      <c r="I41" s="4"/>
      <c r="J41" s="2"/>
      <c r="K41" s="5"/>
      <c r="L41" s="34" t="e">
        <f t="shared" si="4"/>
        <v>#DIV/0!</v>
      </c>
      <c r="M41" s="5"/>
      <c r="N41" s="50"/>
    </row>
    <row r="42" spans="1:14" ht="15.75" thickBot="1" x14ac:dyDescent="0.3">
      <c r="A42" s="102">
        <v>38</v>
      </c>
      <c r="B42" s="101" t="s">
        <v>14</v>
      </c>
      <c r="C42" s="62"/>
      <c r="D42" s="8"/>
      <c r="E42" s="9"/>
      <c r="F42" s="11"/>
      <c r="G42" s="20"/>
      <c r="H42" s="20"/>
      <c r="I42" s="4"/>
      <c r="J42" s="2"/>
      <c r="K42" s="5"/>
      <c r="L42" s="34" t="e">
        <f t="shared" si="4"/>
        <v>#DIV/0!</v>
      </c>
      <c r="M42" s="5"/>
      <c r="N42" s="50"/>
    </row>
    <row r="43" spans="1:14" ht="15.75" thickBot="1" x14ac:dyDescent="0.3">
      <c r="A43" s="102">
        <v>39</v>
      </c>
      <c r="B43" s="101" t="s">
        <v>14</v>
      </c>
      <c r="C43" s="62"/>
      <c r="D43" s="8"/>
      <c r="E43" s="9"/>
      <c r="F43" s="11"/>
      <c r="G43" s="20"/>
      <c r="H43" s="20"/>
      <c r="I43" s="4"/>
      <c r="J43" s="2"/>
      <c r="K43" s="5"/>
      <c r="L43" s="34" t="e">
        <f t="shared" si="4"/>
        <v>#DIV/0!</v>
      </c>
      <c r="M43" s="5"/>
      <c r="N43" s="50"/>
    </row>
    <row r="44" spans="1:14" ht="15.75" thickBot="1" x14ac:dyDescent="0.3">
      <c r="A44" s="102">
        <v>40</v>
      </c>
      <c r="B44" s="101" t="s">
        <v>14</v>
      </c>
      <c r="C44" s="62"/>
      <c r="D44" s="8"/>
      <c r="E44" s="9"/>
      <c r="F44" s="11"/>
      <c r="G44" s="20"/>
      <c r="H44" s="20"/>
      <c r="I44" s="4"/>
      <c r="J44" s="2"/>
      <c r="K44" s="5"/>
      <c r="L44" s="34" t="e">
        <f t="shared" si="4"/>
        <v>#DIV/0!</v>
      </c>
      <c r="M44" s="5"/>
      <c r="N44" s="50"/>
    </row>
    <row r="45" spans="1:14" ht="15.75" thickBot="1" x14ac:dyDescent="0.3">
      <c r="A45" s="102">
        <v>41</v>
      </c>
      <c r="B45" s="101" t="s">
        <v>14</v>
      </c>
      <c r="C45" s="62"/>
      <c r="D45" s="8"/>
      <c r="E45" s="9"/>
      <c r="F45" s="11"/>
      <c r="G45" s="20"/>
      <c r="H45" s="20"/>
      <c r="I45" s="4"/>
      <c r="J45" s="2"/>
      <c r="K45" s="5"/>
      <c r="L45" s="34" t="e">
        <f t="shared" si="4"/>
        <v>#DIV/0!</v>
      </c>
      <c r="M45" s="5"/>
      <c r="N45" s="50"/>
    </row>
    <row r="46" spans="1:14" ht="15.75" thickBot="1" x14ac:dyDescent="0.3">
      <c r="A46" s="102">
        <v>42</v>
      </c>
      <c r="B46" s="101" t="s">
        <v>14</v>
      </c>
      <c r="C46" s="62"/>
      <c r="D46" s="8"/>
      <c r="E46" s="9"/>
      <c r="F46" s="11"/>
      <c r="G46" s="20"/>
      <c r="H46" s="20"/>
      <c r="I46" s="4"/>
      <c r="J46" s="2"/>
      <c r="K46" s="5"/>
      <c r="L46" s="34" t="e">
        <f t="shared" si="4"/>
        <v>#DIV/0!</v>
      </c>
      <c r="M46" s="5"/>
      <c r="N46" s="50"/>
    </row>
    <row r="47" spans="1:14" ht="15.75" thickBot="1" x14ac:dyDescent="0.3">
      <c r="A47" s="102">
        <v>43</v>
      </c>
      <c r="B47" s="101" t="s">
        <v>14</v>
      </c>
      <c r="C47" s="62"/>
      <c r="D47" s="8"/>
      <c r="E47" s="9"/>
      <c r="F47" s="11"/>
      <c r="G47" s="20"/>
      <c r="H47" s="20"/>
      <c r="I47" s="4"/>
      <c r="J47" s="2"/>
      <c r="K47" s="5"/>
      <c r="L47" s="34" t="e">
        <f t="shared" si="4"/>
        <v>#DIV/0!</v>
      </c>
      <c r="M47" s="5"/>
      <c r="N47" s="50"/>
    </row>
    <row r="48" spans="1:14" ht="15.75" thickBot="1" x14ac:dyDescent="0.3">
      <c r="A48" s="102">
        <v>44</v>
      </c>
      <c r="B48" s="101" t="s">
        <v>14</v>
      </c>
      <c r="C48" s="62"/>
      <c r="D48" s="8"/>
      <c r="E48" s="9"/>
      <c r="F48" s="11"/>
      <c r="G48" s="20"/>
      <c r="H48" s="20"/>
      <c r="I48" s="4"/>
      <c r="J48" s="2"/>
      <c r="K48" s="5"/>
      <c r="L48" s="34" t="e">
        <f t="shared" si="4"/>
        <v>#DIV/0!</v>
      </c>
      <c r="M48" s="5"/>
      <c r="N48" s="50"/>
    </row>
    <row r="49" spans="1:14" ht="15.75" thickBot="1" x14ac:dyDescent="0.3">
      <c r="A49" s="102">
        <v>45</v>
      </c>
      <c r="B49" s="101" t="s">
        <v>14</v>
      </c>
      <c r="C49" s="62"/>
      <c r="D49" s="8"/>
      <c r="E49" s="9"/>
      <c r="F49" s="11"/>
      <c r="G49" s="20"/>
      <c r="H49" s="20"/>
      <c r="I49" s="4"/>
      <c r="J49" s="2"/>
      <c r="K49" s="5"/>
      <c r="L49" s="34" t="e">
        <f t="shared" si="4"/>
        <v>#DIV/0!</v>
      </c>
      <c r="M49" s="5"/>
      <c r="N49" s="50"/>
    </row>
    <row r="50" spans="1:14" ht="15.75" thickBot="1" x14ac:dyDescent="0.3">
      <c r="A50" s="102">
        <v>46</v>
      </c>
      <c r="B50" s="101" t="s">
        <v>14</v>
      </c>
      <c r="C50" s="62"/>
      <c r="D50" s="8"/>
      <c r="E50" s="9"/>
      <c r="F50" s="11"/>
      <c r="G50" s="20"/>
      <c r="H50" s="20"/>
      <c r="I50" s="4"/>
      <c r="J50" s="2"/>
      <c r="K50" s="5"/>
      <c r="L50" s="34" t="e">
        <f t="shared" si="4"/>
        <v>#DIV/0!</v>
      </c>
      <c r="M50" s="5"/>
      <c r="N50" s="50"/>
    </row>
    <row r="51" spans="1:14" ht="15.75" thickBot="1" x14ac:dyDescent="0.3">
      <c r="A51" s="102">
        <v>47</v>
      </c>
      <c r="B51" s="101" t="s">
        <v>14</v>
      </c>
      <c r="C51" s="62"/>
      <c r="D51" s="8"/>
      <c r="E51" s="9"/>
      <c r="F51" s="11"/>
      <c r="G51" s="20"/>
      <c r="H51" s="20"/>
      <c r="I51" s="4"/>
      <c r="J51" s="2"/>
      <c r="K51" s="5"/>
      <c r="L51" s="34" t="e">
        <f t="shared" si="4"/>
        <v>#DIV/0!</v>
      </c>
      <c r="M51" s="5"/>
      <c r="N51" s="50"/>
    </row>
    <row r="52" spans="1:14" ht="15.75" thickBot="1" x14ac:dyDescent="0.3">
      <c r="A52" s="102">
        <v>48</v>
      </c>
      <c r="B52" s="101" t="s">
        <v>14</v>
      </c>
      <c r="C52" s="62"/>
      <c r="D52" s="8"/>
      <c r="E52" s="9"/>
      <c r="F52" s="11"/>
      <c r="G52" s="20"/>
      <c r="H52" s="20"/>
      <c r="I52" s="4"/>
      <c r="J52" s="2"/>
      <c r="K52" s="5"/>
      <c r="L52" s="34" t="e">
        <f t="shared" si="4"/>
        <v>#DIV/0!</v>
      </c>
      <c r="M52" s="5"/>
      <c r="N52" s="50"/>
    </row>
    <row r="53" spans="1:14" ht="15.75" thickBot="1" x14ac:dyDescent="0.3">
      <c r="A53" s="102">
        <v>49</v>
      </c>
      <c r="B53" s="101" t="s">
        <v>14</v>
      </c>
      <c r="C53" s="62"/>
      <c r="D53" s="8"/>
      <c r="E53" s="9"/>
      <c r="F53" s="11"/>
      <c r="G53" s="20"/>
      <c r="H53" s="20"/>
      <c r="I53" s="4"/>
      <c r="J53" s="2"/>
      <c r="K53" s="5"/>
      <c r="L53" s="34" t="e">
        <f t="shared" si="4"/>
        <v>#DIV/0!</v>
      </c>
      <c r="M53" s="5"/>
      <c r="N53" s="50"/>
    </row>
    <row r="54" spans="1:14" ht="15.75" thickBot="1" x14ac:dyDescent="0.3">
      <c r="A54" s="103">
        <v>50</v>
      </c>
      <c r="B54" s="104" t="s">
        <v>14</v>
      </c>
      <c r="C54" s="63"/>
      <c r="D54" s="14"/>
      <c r="E54" s="14"/>
      <c r="F54" s="10"/>
      <c r="G54" s="37"/>
      <c r="H54" s="37"/>
      <c r="I54" s="38"/>
      <c r="J54" s="12"/>
      <c r="K54" s="39"/>
      <c r="L54" s="40" t="e">
        <f t="shared" si="4"/>
        <v>#DIV/0!</v>
      </c>
      <c r="M54" s="39"/>
      <c r="N54" s="51"/>
    </row>
    <row r="55" spans="1:14" ht="15.75" thickBot="1" x14ac:dyDescent="0.3">
      <c r="A55" s="102">
        <v>51</v>
      </c>
      <c r="B55" s="101" t="s">
        <v>14</v>
      </c>
      <c r="C55" s="62"/>
      <c r="D55" s="8"/>
      <c r="E55" s="9"/>
      <c r="F55" s="11"/>
      <c r="G55" s="20"/>
      <c r="H55" s="20"/>
      <c r="I55" s="4"/>
      <c r="J55" s="2"/>
      <c r="K55" s="5"/>
      <c r="L55" s="34" t="e">
        <f t="shared" ref="L55:L104" si="5">M55/K55</f>
        <v>#DIV/0!</v>
      </c>
      <c r="M55" s="5"/>
      <c r="N55" s="50"/>
    </row>
    <row r="56" spans="1:14" ht="15.75" thickBot="1" x14ac:dyDescent="0.3">
      <c r="A56" s="103">
        <v>52</v>
      </c>
      <c r="B56" s="104" t="s">
        <v>14</v>
      </c>
      <c r="C56" s="63"/>
      <c r="D56" s="14"/>
      <c r="E56" s="14"/>
      <c r="F56" s="10"/>
      <c r="G56" s="37"/>
      <c r="H56" s="37"/>
      <c r="I56" s="38"/>
      <c r="J56" s="12"/>
      <c r="K56" s="39"/>
      <c r="L56" s="40" t="e">
        <f t="shared" si="5"/>
        <v>#DIV/0!</v>
      </c>
      <c r="M56" s="39"/>
      <c r="N56" s="51"/>
    </row>
    <row r="57" spans="1:14" ht="15.75" thickBot="1" x14ac:dyDescent="0.3">
      <c r="A57" s="102">
        <v>53</v>
      </c>
      <c r="B57" s="101" t="s">
        <v>14</v>
      </c>
      <c r="C57" s="62"/>
      <c r="D57" s="8"/>
      <c r="E57" s="9"/>
      <c r="F57" s="11"/>
      <c r="G57" s="20"/>
      <c r="H57" s="20"/>
      <c r="I57" s="4"/>
      <c r="J57" s="2"/>
      <c r="K57" s="5"/>
      <c r="L57" s="34" t="e">
        <f t="shared" si="5"/>
        <v>#DIV/0!</v>
      </c>
      <c r="M57" s="5"/>
      <c r="N57" s="50"/>
    </row>
    <row r="58" spans="1:14" ht="15.75" thickBot="1" x14ac:dyDescent="0.3">
      <c r="A58" s="103">
        <v>54</v>
      </c>
      <c r="B58" s="104" t="s">
        <v>14</v>
      </c>
      <c r="C58" s="63"/>
      <c r="D58" s="14"/>
      <c r="E58" s="14"/>
      <c r="F58" s="10"/>
      <c r="G58" s="37"/>
      <c r="H58" s="37"/>
      <c r="I58" s="38"/>
      <c r="J58" s="12"/>
      <c r="K58" s="39"/>
      <c r="L58" s="40" t="e">
        <f t="shared" si="5"/>
        <v>#DIV/0!</v>
      </c>
      <c r="M58" s="39"/>
      <c r="N58" s="51"/>
    </row>
    <row r="59" spans="1:14" ht="15.75" thickBot="1" x14ac:dyDescent="0.3">
      <c r="A59" s="102">
        <v>55</v>
      </c>
      <c r="B59" s="101" t="s">
        <v>14</v>
      </c>
      <c r="C59" s="62"/>
      <c r="D59" s="8"/>
      <c r="E59" s="9"/>
      <c r="F59" s="11"/>
      <c r="G59" s="20"/>
      <c r="H59" s="20"/>
      <c r="I59" s="4"/>
      <c r="J59" s="2"/>
      <c r="K59" s="5"/>
      <c r="L59" s="34" t="e">
        <f t="shared" si="5"/>
        <v>#DIV/0!</v>
      </c>
      <c r="M59" s="5"/>
      <c r="N59" s="50"/>
    </row>
    <row r="60" spans="1:14" ht="15.75" thickBot="1" x14ac:dyDescent="0.3">
      <c r="A60" s="103">
        <v>56</v>
      </c>
      <c r="B60" s="104" t="s">
        <v>14</v>
      </c>
      <c r="C60" s="63"/>
      <c r="D60" s="14"/>
      <c r="E60" s="14"/>
      <c r="F60" s="10"/>
      <c r="G60" s="37"/>
      <c r="H60" s="37"/>
      <c r="I60" s="38"/>
      <c r="J60" s="12"/>
      <c r="K60" s="39"/>
      <c r="L60" s="40" t="e">
        <f t="shared" si="5"/>
        <v>#DIV/0!</v>
      </c>
      <c r="M60" s="39"/>
      <c r="N60" s="51"/>
    </row>
    <row r="61" spans="1:14" ht="15.75" thickBot="1" x14ac:dyDescent="0.3">
      <c r="A61" s="102">
        <v>57</v>
      </c>
      <c r="B61" s="101" t="s">
        <v>14</v>
      </c>
      <c r="C61" s="62"/>
      <c r="D61" s="8"/>
      <c r="E61" s="9"/>
      <c r="F61" s="11"/>
      <c r="G61" s="20"/>
      <c r="H61" s="20"/>
      <c r="I61" s="4"/>
      <c r="J61" s="2"/>
      <c r="K61" s="5"/>
      <c r="L61" s="34" t="e">
        <f t="shared" si="5"/>
        <v>#DIV/0!</v>
      </c>
      <c r="M61" s="5"/>
      <c r="N61" s="50"/>
    </row>
    <row r="62" spans="1:14" ht="15.75" thickBot="1" x14ac:dyDescent="0.3">
      <c r="A62" s="103">
        <v>58</v>
      </c>
      <c r="B62" s="104" t="s">
        <v>14</v>
      </c>
      <c r="C62" s="63"/>
      <c r="D62" s="14"/>
      <c r="E62" s="14"/>
      <c r="F62" s="10"/>
      <c r="G62" s="37"/>
      <c r="H62" s="37"/>
      <c r="I62" s="38"/>
      <c r="J62" s="12"/>
      <c r="K62" s="39"/>
      <c r="L62" s="40" t="e">
        <f t="shared" si="5"/>
        <v>#DIV/0!</v>
      </c>
      <c r="M62" s="39"/>
      <c r="N62" s="51"/>
    </row>
    <row r="63" spans="1:14" ht="15.75" thickBot="1" x14ac:dyDescent="0.3">
      <c r="A63" s="102">
        <v>59</v>
      </c>
      <c r="B63" s="101" t="s">
        <v>14</v>
      </c>
      <c r="C63" s="62"/>
      <c r="D63" s="8"/>
      <c r="E63" s="9"/>
      <c r="F63" s="11"/>
      <c r="G63" s="20"/>
      <c r="H63" s="20"/>
      <c r="I63" s="4"/>
      <c r="J63" s="2"/>
      <c r="K63" s="5"/>
      <c r="L63" s="34" t="e">
        <f t="shared" si="5"/>
        <v>#DIV/0!</v>
      </c>
      <c r="M63" s="5"/>
      <c r="N63" s="50"/>
    </row>
    <row r="64" spans="1:14" ht="15.75" thickBot="1" x14ac:dyDescent="0.3">
      <c r="A64" s="103">
        <v>60</v>
      </c>
      <c r="B64" s="104" t="s">
        <v>14</v>
      </c>
      <c r="C64" s="63"/>
      <c r="D64" s="14"/>
      <c r="E64" s="14"/>
      <c r="F64" s="10"/>
      <c r="G64" s="37"/>
      <c r="H64" s="37"/>
      <c r="I64" s="38"/>
      <c r="J64" s="12"/>
      <c r="K64" s="39"/>
      <c r="L64" s="40" t="e">
        <f t="shared" si="5"/>
        <v>#DIV/0!</v>
      </c>
      <c r="M64" s="39"/>
      <c r="N64" s="51"/>
    </row>
    <row r="65" spans="1:14" ht="15.75" thickBot="1" x14ac:dyDescent="0.3">
      <c r="A65" s="102">
        <v>61</v>
      </c>
      <c r="B65" s="101" t="s">
        <v>14</v>
      </c>
      <c r="C65" s="62"/>
      <c r="D65" s="8"/>
      <c r="E65" s="9"/>
      <c r="F65" s="11"/>
      <c r="G65" s="20"/>
      <c r="H65" s="20"/>
      <c r="I65" s="4"/>
      <c r="J65" s="2"/>
      <c r="K65" s="5"/>
      <c r="L65" s="34" t="e">
        <f t="shared" si="5"/>
        <v>#DIV/0!</v>
      </c>
      <c r="M65" s="5"/>
      <c r="N65" s="50"/>
    </row>
    <row r="66" spans="1:14" ht="15.75" thickBot="1" x14ac:dyDescent="0.3">
      <c r="A66" s="103">
        <v>62</v>
      </c>
      <c r="B66" s="104" t="s">
        <v>14</v>
      </c>
      <c r="C66" s="63"/>
      <c r="D66" s="14"/>
      <c r="E66" s="14"/>
      <c r="F66" s="10"/>
      <c r="G66" s="37"/>
      <c r="H66" s="37"/>
      <c r="I66" s="38"/>
      <c r="J66" s="12"/>
      <c r="K66" s="39"/>
      <c r="L66" s="40" t="e">
        <f t="shared" si="5"/>
        <v>#DIV/0!</v>
      </c>
      <c r="M66" s="39"/>
      <c r="N66" s="51"/>
    </row>
    <row r="67" spans="1:14" ht="15.75" thickBot="1" x14ac:dyDescent="0.3">
      <c r="A67" s="102">
        <v>63</v>
      </c>
      <c r="B67" s="101" t="s">
        <v>14</v>
      </c>
      <c r="C67" s="62"/>
      <c r="D67" s="8"/>
      <c r="E67" s="9"/>
      <c r="F67" s="11"/>
      <c r="G67" s="20"/>
      <c r="H67" s="20"/>
      <c r="I67" s="4"/>
      <c r="J67" s="2"/>
      <c r="K67" s="5"/>
      <c r="L67" s="34" t="e">
        <f t="shared" si="5"/>
        <v>#DIV/0!</v>
      </c>
      <c r="M67" s="5"/>
      <c r="N67" s="50"/>
    </row>
    <row r="68" spans="1:14" ht="15.75" thickBot="1" x14ac:dyDescent="0.3">
      <c r="A68" s="103">
        <v>64</v>
      </c>
      <c r="B68" s="104" t="s">
        <v>14</v>
      </c>
      <c r="C68" s="63"/>
      <c r="D68" s="14"/>
      <c r="E68" s="14"/>
      <c r="F68" s="10"/>
      <c r="G68" s="37"/>
      <c r="H68" s="37"/>
      <c r="I68" s="38"/>
      <c r="J68" s="12"/>
      <c r="K68" s="39"/>
      <c r="L68" s="40" t="e">
        <f t="shared" si="5"/>
        <v>#DIV/0!</v>
      </c>
      <c r="M68" s="39"/>
      <c r="N68" s="51"/>
    </row>
    <row r="69" spans="1:14" ht="15.75" thickBot="1" x14ac:dyDescent="0.3">
      <c r="A69" s="102">
        <v>65</v>
      </c>
      <c r="B69" s="101" t="s">
        <v>14</v>
      </c>
      <c r="C69" s="62"/>
      <c r="D69" s="8"/>
      <c r="E69" s="9"/>
      <c r="F69" s="11"/>
      <c r="G69" s="20"/>
      <c r="H69" s="20"/>
      <c r="I69" s="4"/>
      <c r="J69" s="2"/>
      <c r="K69" s="5"/>
      <c r="L69" s="34" t="e">
        <f t="shared" si="5"/>
        <v>#DIV/0!</v>
      </c>
      <c r="M69" s="5"/>
      <c r="N69" s="50"/>
    </row>
    <row r="70" spans="1:14" ht="15.75" thickBot="1" x14ac:dyDescent="0.3">
      <c r="A70" s="103">
        <v>66</v>
      </c>
      <c r="B70" s="104" t="s">
        <v>14</v>
      </c>
      <c r="C70" s="63"/>
      <c r="D70" s="14"/>
      <c r="E70" s="14"/>
      <c r="F70" s="10"/>
      <c r="G70" s="37"/>
      <c r="H70" s="37"/>
      <c r="I70" s="38"/>
      <c r="J70" s="12"/>
      <c r="K70" s="39"/>
      <c r="L70" s="40" t="e">
        <f t="shared" si="5"/>
        <v>#DIV/0!</v>
      </c>
      <c r="M70" s="39"/>
      <c r="N70" s="51"/>
    </row>
    <row r="71" spans="1:14" ht="15.75" thickBot="1" x14ac:dyDescent="0.3">
      <c r="A71" s="102">
        <v>67</v>
      </c>
      <c r="B71" s="101" t="s">
        <v>14</v>
      </c>
      <c r="C71" s="62"/>
      <c r="D71" s="8"/>
      <c r="E71" s="9"/>
      <c r="F71" s="11"/>
      <c r="G71" s="20"/>
      <c r="H71" s="20"/>
      <c r="I71" s="4"/>
      <c r="J71" s="2"/>
      <c r="K71" s="5"/>
      <c r="L71" s="34" t="e">
        <f t="shared" si="5"/>
        <v>#DIV/0!</v>
      </c>
      <c r="M71" s="5"/>
      <c r="N71" s="50"/>
    </row>
    <row r="72" spans="1:14" ht="15.75" thickBot="1" x14ac:dyDescent="0.3">
      <c r="A72" s="103">
        <v>68</v>
      </c>
      <c r="B72" s="104" t="s">
        <v>14</v>
      </c>
      <c r="C72" s="63"/>
      <c r="D72" s="14"/>
      <c r="E72" s="14"/>
      <c r="F72" s="10"/>
      <c r="G72" s="37"/>
      <c r="H72" s="37"/>
      <c r="I72" s="38"/>
      <c r="J72" s="12"/>
      <c r="K72" s="39"/>
      <c r="L72" s="40" t="e">
        <f t="shared" si="5"/>
        <v>#DIV/0!</v>
      </c>
      <c r="M72" s="39"/>
      <c r="N72" s="51"/>
    </row>
    <row r="73" spans="1:14" ht="15.75" thickBot="1" x14ac:dyDescent="0.3">
      <c r="A73" s="102">
        <v>69</v>
      </c>
      <c r="B73" s="101" t="s">
        <v>14</v>
      </c>
      <c r="C73" s="62"/>
      <c r="D73" s="8"/>
      <c r="E73" s="9"/>
      <c r="F73" s="11"/>
      <c r="G73" s="20"/>
      <c r="H73" s="20"/>
      <c r="I73" s="4"/>
      <c r="J73" s="2"/>
      <c r="K73" s="5"/>
      <c r="L73" s="34" t="e">
        <f t="shared" si="5"/>
        <v>#DIV/0!</v>
      </c>
      <c r="M73" s="5"/>
      <c r="N73" s="50"/>
    </row>
    <row r="74" spans="1:14" ht="15.75" thickBot="1" x14ac:dyDescent="0.3">
      <c r="A74" s="103">
        <v>70</v>
      </c>
      <c r="B74" s="104" t="s">
        <v>14</v>
      </c>
      <c r="C74" s="63"/>
      <c r="D74" s="14"/>
      <c r="E74" s="14"/>
      <c r="F74" s="10"/>
      <c r="G74" s="37"/>
      <c r="H74" s="37"/>
      <c r="I74" s="38"/>
      <c r="J74" s="12"/>
      <c r="K74" s="39"/>
      <c r="L74" s="40" t="e">
        <f t="shared" si="5"/>
        <v>#DIV/0!</v>
      </c>
      <c r="M74" s="39"/>
      <c r="N74" s="51"/>
    </row>
    <row r="75" spans="1:14" ht="15.75" thickBot="1" x14ac:dyDescent="0.3">
      <c r="A75" s="102">
        <v>71</v>
      </c>
      <c r="B75" s="101" t="s">
        <v>14</v>
      </c>
      <c r="C75" s="62"/>
      <c r="D75" s="8"/>
      <c r="E75" s="9"/>
      <c r="F75" s="11"/>
      <c r="G75" s="20"/>
      <c r="H75" s="20"/>
      <c r="I75" s="4"/>
      <c r="J75" s="2"/>
      <c r="K75" s="5"/>
      <c r="L75" s="34" t="e">
        <f t="shared" si="5"/>
        <v>#DIV/0!</v>
      </c>
      <c r="M75" s="5"/>
      <c r="N75" s="50"/>
    </row>
    <row r="76" spans="1:14" ht="15.75" thickBot="1" x14ac:dyDescent="0.3">
      <c r="A76" s="103">
        <v>72</v>
      </c>
      <c r="B76" s="104" t="s">
        <v>14</v>
      </c>
      <c r="C76" s="63"/>
      <c r="D76" s="14"/>
      <c r="E76" s="14"/>
      <c r="F76" s="10"/>
      <c r="G76" s="37"/>
      <c r="H76" s="37"/>
      <c r="I76" s="38"/>
      <c r="J76" s="12"/>
      <c r="K76" s="39"/>
      <c r="L76" s="40" t="e">
        <f t="shared" si="5"/>
        <v>#DIV/0!</v>
      </c>
      <c r="M76" s="39"/>
      <c r="N76" s="51"/>
    </row>
    <row r="77" spans="1:14" ht="15.75" thickBot="1" x14ac:dyDescent="0.3">
      <c r="A77" s="102">
        <v>73</v>
      </c>
      <c r="B77" s="101" t="s">
        <v>14</v>
      </c>
      <c r="C77" s="62"/>
      <c r="D77" s="8"/>
      <c r="E77" s="9"/>
      <c r="F77" s="11"/>
      <c r="G77" s="20"/>
      <c r="H77" s="20"/>
      <c r="I77" s="4"/>
      <c r="J77" s="2"/>
      <c r="K77" s="5"/>
      <c r="L77" s="34" t="e">
        <f t="shared" si="5"/>
        <v>#DIV/0!</v>
      </c>
      <c r="M77" s="5"/>
      <c r="N77" s="50"/>
    </row>
    <row r="78" spans="1:14" ht="15.75" thickBot="1" x14ac:dyDescent="0.3">
      <c r="A78" s="103">
        <v>74</v>
      </c>
      <c r="B78" s="104" t="s">
        <v>14</v>
      </c>
      <c r="C78" s="63"/>
      <c r="D78" s="14"/>
      <c r="E78" s="14"/>
      <c r="F78" s="10"/>
      <c r="G78" s="37"/>
      <c r="H78" s="37"/>
      <c r="I78" s="38"/>
      <c r="J78" s="12"/>
      <c r="K78" s="39"/>
      <c r="L78" s="40" t="e">
        <f t="shared" si="5"/>
        <v>#DIV/0!</v>
      </c>
      <c r="M78" s="39"/>
      <c r="N78" s="51"/>
    </row>
    <row r="79" spans="1:14" ht="15.75" thickBot="1" x14ac:dyDescent="0.3">
      <c r="A79" s="102">
        <v>75</v>
      </c>
      <c r="B79" s="101" t="s">
        <v>14</v>
      </c>
      <c r="C79" s="62"/>
      <c r="D79" s="8"/>
      <c r="E79" s="9"/>
      <c r="F79" s="11"/>
      <c r="G79" s="20"/>
      <c r="H79" s="20"/>
      <c r="I79" s="4"/>
      <c r="J79" s="2"/>
      <c r="K79" s="5"/>
      <c r="L79" s="34" t="e">
        <f t="shared" si="5"/>
        <v>#DIV/0!</v>
      </c>
      <c r="M79" s="5"/>
      <c r="N79" s="50"/>
    </row>
    <row r="80" spans="1:14" ht="15.75" thickBot="1" x14ac:dyDescent="0.3">
      <c r="A80" s="103">
        <v>76</v>
      </c>
      <c r="B80" s="104" t="s">
        <v>14</v>
      </c>
      <c r="C80" s="63"/>
      <c r="D80" s="14"/>
      <c r="E80" s="14"/>
      <c r="F80" s="10"/>
      <c r="G80" s="37"/>
      <c r="H80" s="37"/>
      <c r="I80" s="38"/>
      <c r="J80" s="12"/>
      <c r="K80" s="39"/>
      <c r="L80" s="40" t="e">
        <f t="shared" si="5"/>
        <v>#DIV/0!</v>
      </c>
      <c r="M80" s="39"/>
      <c r="N80" s="51"/>
    </row>
    <row r="81" spans="1:14" ht="15.75" thickBot="1" x14ac:dyDescent="0.3">
      <c r="A81" s="102">
        <v>77</v>
      </c>
      <c r="B81" s="101" t="s">
        <v>14</v>
      </c>
      <c r="C81" s="62"/>
      <c r="D81" s="8"/>
      <c r="E81" s="9"/>
      <c r="F81" s="11"/>
      <c r="G81" s="20"/>
      <c r="H81" s="20"/>
      <c r="I81" s="4"/>
      <c r="J81" s="2"/>
      <c r="K81" s="5"/>
      <c r="L81" s="34" t="e">
        <f t="shared" si="5"/>
        <v>#DIV/0!</v>
      </c>
      <c r="M81" s="5"/>
      <c r="N81" s="50"/>
    </row>
    <row r="82" spans="1:14" ht="15.75" thickBot="1" x14ac:dyDescent="0.3">
      <c r="A82" s="103">
        <v>78</v>
      </c>
      <c r="B82" s="104" t="s">
        <v>14</v>
      </c>
      <c r="C82" s="63"/>
      <c r="D82" s="14"/>
      <c r="E82" s="14"/>
      <c r="F82" s="10"/>
      <c r="G82" s="37"/>
      <c r="H82" s="37"/>
      <c r="I82" s="38"/>
      <c r="J82" s="12"/>
      <c r="K82" s="39"/>
      <c r="L82" s="40" t="e">
        <f t="shared" si="5"/>
        <v>#DIV/0!</v>
      </c>
      <c r="M82" s="39"/>
      <c r="N82" s="51"/>
    </row>
    <row r="83" spans="1:14" ht="15.75" thickBot="1" x14ac:dyDescent="0.3">
      <c r="A83" s="102">
        <v>79</v>
      </c>
      <c r="B83" s="101" t="s">
        <v>14</v>
      </c>
      <c r="C83" s="62"/>
      <c r="D83" s="8"/>
      <c r="E83" s="9"/>
      <c r="F83" s="11"/>
      <c r="G83" s="20"/>
      <c r="H83" s="20"/>
      <c r="I83" s="4"/>
      <c r="J83" s="2"/>
      <c r="K83" s="5"/>
      <c r="L83" s="34" t="e">
        <f t="shared" si="5"/>
        <v>#DIV/0!</v>
      </c>
      <c r="M83" s="5"/>
      <c r="N83" s="50"/>
    </row>
    <row r="84" spans="1:14" ht="15.75" thickBot="1" x14ac:dyDescent="0.3">
      <c r="A84" s="103">
        <v>80</v>
      </c>
      <c r="B84" s="104" t="s">
        <v>14</v>
      </c>
      <c r="C84" s="63"/>
      <c r="D84" s="14"/>
      <c r="E84" s="14"/>
      <c r="F84" s="10"/>
      <c r="G84" s="37"/>
      <c r="H84" s="37"/>
      <c r="I84" s="38"/>
      <c r="J84" s="12"/>
      <c r="K84" s="39"/>
      <c r="L84" s="40" t="e">
        <f t="shared" si="5"/>
        <v>#DIV/0!</v>
      </c>
      <c r="M84" s="39"/>
      <c r="N84" s="51"/>
    </row>
    <row r="85" spans="1:14" ht="15.75" thickBot="1" x14ac:dyDescent="0.3">
      <c r="A85" s="102">
        <v>81</v>
      </c>
      <c r="B85" s="101" t="s">
        <v>14</v>
      </c>
      <c r="C85" s="62"/>
      <c r="D85" s="8"/>
      <c r="E85" s="9"/>
      <c r="F85" s="11"/>
      <c r="G85" s="20"/>
      <c r="H85" s="20"/>
      <c r="I85" s="4"/>
      <c r="J85" s="2"/>
      <c r="K85" s="5"/>
      <c r="L85" s="34" t="e">
        <f t="shared" si="5"/>
        <v>#DIV/0!</v>
      </c>
      <c r="M85" s="5"/>
      <c r="N85" s="50"/>
    </row>
    <row r="86" spans="1:14" ht="15.75" thickBot="1" x14ac:dyDescent="0.3">
      <c r="A86" s="103">
        <v>82</v>
      </c>
      <c r="B86" s="104" t="s">
        <v>14</v>
      </c>
      <c r="C86" s="63"/>
      <c r="D86" s="14"/>
      <c r="E86" s="14"/>
      <c r="F86" s="10"/>
      <c r="G86" s="37"/>
      <c r="H86" s="37"/>
      <c r="I86" s="38"/>
      <c r="J86" s="12"/>
      <c r="K86" s="39"/>
      <c r="L86" s="40" t="e">
        <f t="shared" si="5"/>
        <v>#DIV/0!</v>
      </c>
      <c r="M86" s="39"/>
      <c r="N86" s="51"/>
    </row>
    <row r="87" spans="1:14" ht="15.75" thickBot="1" x14ac:dyDescent="0.3">
      <c r="A87" s="102">
        <v>83</v>
      </c>
      <c r="B87" s="101" t="s">
        <v>14</v>
      </c>
      <c r="C87" s="62"/>
      <c r="D87" s="8"/>
      <c r="E87" s="9"/>
      <c r="F87" s="11"/>
      <c r="G87" s="20"/>
      <c r="H87" s="20"/>
      <c r="I87" s="4"/>
      <c r="J87" s="2"/>
      <c r="K87" s="5"/>
      <c r="L87" s="34" t="e">
        <f t="shared" si="5"/>
        <v>#DIV/0!</v>
      </c>
      <c r="M87" s="5"/>
      <c r="N87" s="50"/>
    </row>
    <row r="88" spans="1:14" ht="15.75" thickBot="1" x14ac:dyDescent="0.3">
      <c r="A88" s="103">
        <v>84</v>
      </c>
      <c r="B88" s="104" t="s">
        <v>14</v>
      </c>
      <c r="C88" s="63"/>
      <c r="D88" s="14"/>
      <c r="E88" s="14"/>
      <c r="F88" s="10"/>
      <c r="G88" s="37"/>
      <c r="H88" s="37"/>
      <c r="I88" s="38"/>
      <c r="J88" s="12"/>
      <c r="K88" s="39"/>
      <c r="L88" s="40" t="e">
        <f t="shared" si="5"/>
        <v>#DIV/0!</v>
      </c>
      <c r="M88" s="39"/>
      <c r="N88" s="51"/>
    </row>
    <row r="89" spans="1:14" ht="15.75" thickBot="1" x14ac:dyDescent="0.3">
      <c r="A89" s="102">
        <v>85</v>
      </c>
      <c r="B89" s="101" t="s">
        <v>14</v>
      </c>
      <c r="C89" s="62"/>
      <c r="D89" s="8"/>
      <c r="E89" s="9"/>
      <c r="F89" s="11"/>
      <c r="G89" s="20"/>
      <c r="H89" s="20"/>
      <c r="I89" s="4"/>
      <c r="J89" s="2"/>
      <c r="K89" s="5"/>
      <c r="L89" s="34" t="e">
        <f t="shared" si="5"/>
        <v>#DIV/0!</v>
      </c>
      <c r="M89" s="5"/>
      <c r="N89" s="50"/>
    </row>
    <row r="90" spans="1:14" ht="15.75" thickBot="1" x14ac:dyDescent="0.3">
      <c r="A90" s="103">
        <v>86</v>
      </c>
      <c r="B90" s="104" t="s">
        <v>14</v>
      </c>
      <c r="C90" s="63"/>
      <c r="D90" s="14"/>
      <c r="E90" s="14"/>
      <c r="F90" s="10"/>
      <c r="G90" s="37"/>
      <c r="H90" s="37"/>
      <c r="I90" s="38"/>
      <c r="J90" s="12"/>
      <c r="K90" s="39"/>
      <c r="L90" s="40" t="e">
        <f t="shared" si="5"/>
        <v>#DIV/0!</v>
      </c>
      <c r="M90" s="39"/>
      <c r="N90" s="51"/>
    </row>
    <row r="91" spans="1:14" ht="15.75" thickBot="1" x14ac:dyDescent="0.3">
      <c r="A91" s="102">
        <v>87</v>
      </c>
      <c r="B91" s="101" t="s">
        <v>14</v>
      </c>
      <c r="C91" s="62"/>
      <c r="D91" s="8"/>
      <c r="E91" s="9"/>
      <c r="F91" s="11"/>
      <c r="G91" s="20"/>
      <c r="H91" s="20"/>
      <c r="I91" s="4"/>
      <c r="J91" s="2"/>
      <c r="K91" s="5"/>
      <c r="L91" s="34" t="e">
        <f t="shared" si="5"/>
        <v>#DIV/0!</v>
      </c>
      <c r="M91" s="5"/>
      <c r="N91" s="50"/>
    </row>
    <row r="92" spans="1:14" ht="15.75" thickBot="1" x14ac:dyDescent="0.3">
      <c r="A92" s="103">
        <v>88</v>
      </c>
      <c r="B92" s="104" t="s">
        <v>14</v>
      </c>
      <c r="C92" s="63"/>
      <c r="D92" s="14"/>
      <c r="E92" s="14"/>
      <c r="F92" s="10"/>
      <c r="G92" s="37"/>
      <c r="H92" s="37"/>
      <c r="I92" s="38"/>
      <c r="J92" s="12"/>
      <c r="K92" s="39"/>
      <c r="L92" s="40" t="e">
        <f t="shared" si="5"/>
        <v>#DIV/0!</v>
      </c>
      <c r="M92" s="39"/>
      <c r="N92" s="51"/>
    </row>
    <row r="93" spans="1:14" ht="15.75" thickBot="1" x14ac:dyDescent="0.3">
      <c r="A93" s="102">
        <v>89</v>
      </c>
      <c r="B93" s="101" t="s">
        <v>14</v>
      </c>
      <c r="C93" s="62"/>
      <c r="D93" s="8"/>
      <c r="E93" s="9"/>
      <c r="F93" s="11"/>
      <c r="G93" s="20"/>
      <c r="H93" s="20"/>
      <c r="I93" s="4"/>
      <c r="J93" s="2"/>
      <c r="K93" s="5"/>
      <c r="L93" s="34" t="e">
        <f t="shared" si="5"/>
        <v>#DIV/0!</v>
      </c>
      <c r="M93" s="5"/>
      <c r="N93" s="50"/>
    </row>
    <row r="94" spans="1:14" ht="15.75" thickBot="1" x14ac:dyDescent="0.3">
      <c r="A94" s="103">
        <v>90</v>
      </c>
      <c r="B94" s="104" t="s">
        <v>14</v>
      </c>
      <c r="C94" s="63"/>
      <c r="D94" s="14"/>
      <c r="E94" s="14"/>
      <c r="F94" s="10"/>
      <c r="G94" s="37"/>
      <c r="H94" s="37"/>
      <c r="I94" s="38"/>
      <c r="J94" s="12"/>
      <c r="K94" s="39"/>
      <c r="L94" s="40" t="e">
        <f t="shared" si="5"/>
        <v>#DIV/0!</v>
      </c>
      <c r="M94" s="39"/>
      <c r="N94" s="51"/>
    </row>
    <row r="95" spans="1:14" ht="15.75" thickBot="1" x14ac:dyDescent="0.3">
      <c r="A95" s="102">
        <v>91</v>
      </c>
      <c r="B95" s="101" t="s">
        <v>14</v>
      </c>
      <c r="C95" s="62"/>
      <c r="D95" s="8"/>
      <c r="E95" s="9"/>
      <c r="F95" s="11"/>
      <c r="G95" s="20"/>
      <c r="H95" s="20"/>
      <c r="I95" s="4"/>
      <c r="J95" s="2"/>
      <c r="K95" s="5"/>
      <c r="L95" s="34" t="e">
        <f t="shared" si="5"/>
        <v>#DIV/0!</v>
      </c>
      <c r="M95" s="5"/>
      <c r="N95" s="50"/>
    </row>
    <row r="96" spans="1:14" ht="15.75" thickBot="1" x14ac:dyDescent="0.3">
      <c r="A96" s="103">
        <v>92</v>
      </c>
      <c r="B96" s="104" t="s">
        <v>14</v>
      </c>
      <c r="C96" s="63"/>
      <c r="D96" s="14"/>
      <c r="E96" s="14"/>
      <c r="F96" s="10"/>
      <c r="G96" s="37"/>
      <c r="H96" s="37"/>
      <c r="I96" s="38"/>
      <c r="J96" s="12"/>
      <c r="K96" s="39"/>
      <c r="L96" s="40" t="e">
        <f t="shared" si="5"/>
        <v>#DIV/0!</v>
      </c>
      <c r="M96" s="39"/>
      <c r="N96" s="51"/>
    </row>
    <row r="97" spans="1:14" ht="15.75" thickBot="1" x14ac:dyDescent="0.3">
      <c r="A97" s="102">
        <v>93</v>
      </c>
      <c r="B97" s="101" t="s">
        <v>14</v>
      </c>
      <c r="C97" s="62"/>
      <c r="D97" s="8"/>
      <c r="E97" s="9"/>
      <c r="F97" s="11"/>
      <c r="G97" s="20"/>
      <c r="H97" s="20"/>
      <c r="I97" s="4"/>
      <c r="J97" s="2"/>
      <c r="K97" s="5"/>
      <c r="L97" s="34" t="e">
        <f t="shared" si="5"/>
        <v>#DIV/0!</v>
      </c>
      <c r="M97" s="5"/>
      <c r="N97" s="50"/>
    </row>
    <row r="98" spans="1:14" ht="15.75" thickBot="1" x14ac:dyDescent="0.3">
      <c r="A98" s="103">
        <v>94</v>
      </c>
      <c r="B98" s="104" t="s">
        <v>14</v>
      </c>
      <c r="C98" s="63"/>
      <c r="D98" s="14"/>
      <c r="E98" s="14"/>
      <c r="F98" s="10"/>
      <c r="G98" s="37"/>
      <c r="H98" s="37"/>
      <c r="I98" s="38"/>
      <c r="J98" s="12"/>
      <c r="K98" s="39"/>
      <c r="L98" s="40" t="e">
        <f t="shared" si="5"/>
        <v>#DIV/0!</v>
      </c>
      <c r="M98" s="39"/>
      <c r="N98" s="51"/>
    </row>
    <row r="99" spans="1:14" ht="15.75" thickBot="1" x14ac:dyDescent="0.3">
      <c r="A99" s="102">
        <v>95</v>
      </c>
      <c r="B99" s="101" t="s">
        <v>14</v>
      </c>
      <c r="C99" s="62"/>
      <c r="D99" s="8"/>
      <c r="E99" s="9"/>
      <c r="F99" s="11"/>
      <c r="G99" s="20"/>
      <c r="H99" s="20"/>
      <c r="I99" s="4"/>
      <c r="J99" s="2"/>
      <c r="K99" s="5"/>
      <c r="L99" s="34" t="e">
        <f t="shared" si="5"/>
        <v>#DIV/0!</v>
      </c>
      <c r="M99" s="5"/>
      <c r="N99" s="50"/>
    </row>
    <row r="100" spans="1:14" ht="15.75" thickBot="1" x14ac:dyDescent="0.3">
      <c r="A100" s="103">
        <v>96</v>
      </c>
      <c r="B100" s="104" t="s">
        <v>14</v>
      </c>
      <c r="C100" s="63"/>
      <c r="D100" s="14"/>
      <c r="E100" s="14"/>
      <c r="F100" s="10"/>
      <c r="G100" s="37"/>
      <c r="H100" s="37"/>
      <c r="I100" s="38"/>
      <c r="J100" s="12"/>
      <c r="K100" s="39"/>
      <c r="L100" s="40" t="e">
        <f t="shared" si="5"/>
        <v>#DIV/0!</v>
      </c>
      <c r="M100" s="39"/>
      <c r="N100" s="51"/>
    </row>
    <row r="101" spans="1:14" ht="15.75" thickBot="1" x14ac:dyDescent="0.3">
      <c r="A101" s="102">
        <v>97</v>
      </c>
      <c r="B101" s="101" t="s">
        <v>14</v>
      </c>
      <c r="C101" s="62"/>
      <c r="D101" s="8"/>
      <c r="E101" s="9"/>
      <c r="F101" s="11"/>
      <c r="G101" s="20"/>
      <c r="H101" s="20"/>
      <c r="I101" s="4"/>
      <c r="J101" s="2"/>
      <c r="K101" s="5"/>
      <c r="L101" s="34" t="e">
        <f t="shared" si="5"/>
        <v>#DIV/0!</v>
      </c>
      <c r="M101" s="5"/>
      <c r="N101" s="50"/>
    </row>
    <row r="102" spans="1:14" ht="15.75" thickBot="1" x14ac:dyDescent="0.3">
      <c r="A102" s="103">
        <v>98</v>
      </c>
      <c r="B102" s="104" t="s">
        <v>14</v>
      </c>
      <c r="C102" s="63"/>
      <c r="D102" s="14"/>
      <c r="E102" s="14"/>
      <c r="F102" s="10"/>
      <c r="G102" s="37"/>
      <c r="H102" s="37"/>
      <c r="I102" s="38"/>
      <c r="J102" s="12"/>
      <c r="K102" s="39"/>
      <c r="L102" s="40" t="e">
        <f t="shared" si="5"/>
        <v>#DIV/0!</v>
      </c>
      <c r="M102" s="39"/>
      <c r="N102" s="51"/>
    </row>
    <row r="103" spans="1:14" ht="15.75" thickBot="1" x14ac:dyDescent="0.3">
      <c r="A103" s="102">
        <v>99</v>
      </c>
      <c r="B103" s="101" t="s">
        <v>14</v>
      </c>
      <c r="C103" s="62"/>
      <c r="D103" s="8"/>
      <c r="E103" s="9"/>
      <c r="F103" s="11"/>
      <c r="G103" s="20"/>
      <c r="H103" s="20"/>
      <c r="I103" s="4"/>
      <c r="J103" s="2"/>
      <c r="K103" s="5"/>
      <c r="L103" s="34" t="e">
        <f t="shared" si="5"/>
        <v>#DIV/0!</v>
      </c>
      <c r="M103" s="5"/>
      <c r="N103" s="50"/>
    </row>
    <row r="104" spans="1:14" ht="15.75" thickBot="1" x14ac:dyDescent="0.3">
      <c r="A104" s="103">
        <v>100</v>
      </c>
      <c r="B104" s="104" t="s">
        <v>14</v>
      </c>
      <c r="C104" s="63"/>
      <c r="D104" s="14"/>
      <c r="E104" s="14"/>
      <c r="F104" s="10"/>
      <c r="G104" s="37"/>
      <c r="H104" s="37"/>
      <c r="I104" s="38"/>
      <c r="J104" s="12"/>
      <c r="K104" s="39"/>
      <c r="L104" s="40" t="e">
        <f t="shared" si="5"/>
        <v>#DIV/0!</v>
      </c>
      <c r="M104" s="39"/>
      <c r="N104" s="51"/>
    </row>
    <row r="105" spans="1:14" ht="15.75" thickBot="1" x14ac:dyDescent="0.3">
      <c r="A105" s="113">
        <f>A104+1</f>
        <v>101</v>
      </c>
      <c r="B105" s="110" t="s">
        <v>14</v>
      </c>
      <c r="C105" s="63"/>
      <c r="D105" s="14"/>
      <c r="E105" s="14"/>
      <c r="F105" s="10"/>
      <c r="G105" s="37"/>
      <c r="H105" s="37"/>
      <c r="I105" s="38"/>
      <c r="J105" s="12"/>
      <c r="K105" s="39"/>
      <c r="L105" s="111" t="e">
        <f t="shared" ref="L105:L168" si="6">M105/K105</f>
        <v>#DIV/0!</v>
      </c>
      <c r="M105" s="39"/>
      <c r="N105" s="51"/>
    </row>
    <row r="106" spans="1:14" ht="15.75" thickBot="1" x14ac:dyDescent="0.3">
      <c r="A106" s="113">
        <f t="shared" ref="A106:A169" si="7">A105+1</f>
        <v>102</v>
      </c>
      <c r="B106" s="110" t="s">
        <v>14</v>
      </c>
      <c r="C106" s="63"/>
      <c r="D106" s="14"/>
      <c r="E106" s="14"/>
      <c r="F106" s="10"/>
      <c r="G106" s="37"/>
      <c r="H106" s="37"/>
      <c r="I106" s="38"/>
      <c r="J106" s="12"/>
      <c r="K106" s="39"/>
      <c r="L106" s="111" t="e">
        <f t="shared" si="6"/>
        <v>#DIV/0!</v>
      </c>
      <c r="M106" s="39"/>
      <c r="N106" s="51"/>
    </row>
    <row r="107" spans="1:14" ht="15.75" thickBot="1" x14ac:dyDescent="0.3">
      <c r="A107" s="113">
        <f t="shared" si="7"/>
        <v>103</v>
      </c>
      <c r="B107" s="110" t="s">
        <v>14</v>
      </c>
      <c r="C107" s="63"/>
      <c r="D107" s="14"/>
      <c r="E107" s="14"/>
      <c r="F107" s="10"/>
      <c r="G107" s="37"/>
      <c r="H107" s="37"/>
      <c r="I107" s="38"/>
      <c r="J107" s="12"/>
      <c r="K107" s="39"/>
      <c r="L107" s="111" t="e">
        <f t="shared" si="6"/>
        <v>#DIV/0!</v>
      </c>
      <c r="M107" s="39"/>
      <c r="N107" s="51"/>
    </row>
    <row r="108" spans="1:14" ht="15.75" thickBot="1" x14ac:dyDescent="0.3">
      <c r="A108" s="113">
        <f t="shared" si="7"/>
        <v>104</v>
      </c>
      <c r="B108" s="110" t="s">
        <v>14</v>
      </c>
      <c r="C108" s="63"/>
      <c r="D108" s="14"/>
      <c r="E108" s="14"/>
      <c r="F108" s="10"/>
      <c r="G108" s="37"/>
      <c r="H108" s="37"/>
      <c r="I108" s="38"/>
      <c r="J108" s="12"/>
      <c r="K108" s="39"/>
      <c r="L108" s="111" t="e">
        <f t="shared" si="6"/>
        <v>#DIV/0!</v>
      </c>
      <c r="M108" s="39"/>
      <c r="N108" s="51"/>
    </row>
    <row r="109" spans="1:14" ht="15.75" thickBot="1" x14ac:dyDescent="0.3">
      <c r="A109" s="113">
        <f t="shared" si="7"/>
        <v>105</v>
      </c>
      <c r="B109" s="110" t="s">
        <v>14</v>
      </c>
      <c r="C109" s="63"/>
      <c r="D109" s="14"/>
      <c r="E109" s="14"/>
      <c r="F109" s="10"/>
      <c r="G109" s="37"/>
      <c r="H109" s="37"/>
      <c r="I109" s="38"/>
      <c r="J109" s="12"/>
      <c r="K109" s="39"/>
      <c r="L109" s="111" t="e">
        <f t="shared" si="6"/>
        <v>#DIV/0!</v>
      </c>
      <c r="M109" s="39"/>
      <c r="N109" s="51"/>
    </row>
    <row r="110" spans="1:14" ht="15.75" thickBot="1" x14ac:dyDescent="0.3">
      <c r="A110" s="113">
        <f t="shared" si="7"/>
        <v>106</v>
      </c>
      <c r="B110" s="110" t="s">
        <v>14</v>
      </c>
      <c r="C110" s="63"/>
      <c r="D110" s="14"/>
      <c r="E110" s="14"/>
      <c r="F110" s="10"/>
      <c r="G110" s="37"/>
      <c r="H110" s="37"/>
      <c r="I110" s="38"/>
      <c r="J110" s="12"/>
      <c r="K110" s="39"/>
      <c r="L110" s="111" t="e">
        <f t="shared" si="6"/>
        <v>#DIV/0!</v>
      </c>
      <c r="M110" s="39"/>
      <c r="N110" s="51"/>
    </row>
    <row r="111" spans="1:14" ht="15.75" thickBot="1" x14ac:dyDescent="0.3">
      <c r="A111" s="113">
        <f t="shared" si="7"/>
        <v>107</v>
      </c>
      <c r="B111" s="110" t="s">
        <v>14</v>
      </c>
      <c r="C111" s="63"/>
      <c r="D111" s="14"/>
      <c r="E111" s="14"/>
      <c r="F111" s="10"/>
      <c r="G111" s="37"/>
      <c r="H111" s="37"/>
      <c r="I111" s="38"/>
      <c r="J111" s="12"/>
      <c r="K111" s="39"/>
      <c r="L111" s="111" t="e">
        <f t="shared" si="6"/>
        <v>#DIV/0!</v>
      </c>
      <c r="M111" s="39"/>
      <c r="N111" s="51"/>
    </row>
    <row r="112" spans="1:14" ht="15.75" thickBot="1" x14ac:dyDescent="0.3">
      <c r="A112" s="113">
        <f t="shared" si="7"/>
        <v>108</v>
      </c>
      <c r="B112" s="110" t="s">
        <v>14</v>
      </c>
      <c r="C112" s="63"/>
      <c r="D112" s="14"/>
      <c r="E112" s="14"/>
      <c r="F112" s="10"/>
      <c r="G112" s="37"/>
      <c r="H112" s="37"/>
      <c r="I112" s="38"/>
      <c r="J112" s="12"/>
      <c r="K112" s="39"/>
      <c r="L112" s="111" t="e">
        <f t="shared" si="6"/>
        <v>#DIV/0!</v>
      </c>
      <c r="M112" s="39"/>
      <c r="N112" s="51"/>
    </row>
    <row r="113" spans="1:14" ht="15.75" thickBot="1" x14ac:dyDescent="0.3">
      <c r="A113" s="113">
        <f t="shared" si="7"/>
        <v>109</v>
      </c>
      <c r="B113" s="110" t="s">
        <v>14</v>
      </c>
      <c r="C113" s="63"/>
      <c r="D113" s="14"/>
      <c r="E113" s="14"/>
      <c r="F113" s="10"/>
      <c r="G113" s="37"/>
      <c r="H113" s="37"/>
      <c r="I113" s="38"/>
      <c r="J113" s="12"/>
      <c r="K113" s="39"/>
      <c r="L113" s="111" t="e">
        <f t="shared" si="6"/>
        <v>#DIV/0!</v>
      </c>
      <c r="M113" s="39"/>
      <c r="N113" s="51"/>
    </row>
    <row r="114" spans="1:14" ht="15.75" thickBot="1" x14ac:dyDescent="0.3">
      <c r="A114" s="113">
        <f t="shared" si="7"/>
        <v>110</v>
      </c>
      <c r="B114" s="110" t="s">
        <v>14</v>
      </c>
      <c r="C114" s="63"/>
      <c r="D114" s="14"/>
      <c r="E114" s="14"/>
      <c r="F114" s="10"/>
      <c r="G114" s="37"/>
      <c r="H114" s="37"/>
      <c r="I114" s="38"/>
      <c r="J114" s="12"/>
      <c r="K114" s="39"/>
      <c r="L114" s="111" t="e">
        <f t="shared" si="6"/>
        <v>#DIV/0!</v>
      </c>
      <c r="M114" s="39"/>
      <c r="N114" s="51"/>
    </row>
    <row r="115" spans="1:14" ht="15.75" thickBot="1" x14ac:dyDescent="0.3">
      <c r="A115" s="113">
        <f t="shared" si="7"/>
        <v>111</v>
      </c>
      <c r="B115" s="110" t="s">
        <v>14</v>
      </c>
      <c r="C115" s="63"/>
      <c r="D115" s="14"/>
      <c r="E115" s="14"/>
      <c r="F115" s="10"/>
      <c r="G115" s="37"/>
      <c r="H115" s="37"/>
      <c r="I115" s="38"/>
      <c r="J115" s="12"/>
      <c r="K115" s="39"/>
      <c r="L115" s="111" t="e">
        <f t="shared" si="6"/>
        <v>#DIV/0!</v>
      </c>
      <c r="M115" s="39"/>
      <c r="N115" s="51"/>
    </row>
    <row r="116" spans="1:14" ht="15.75" thickBot="1" x14ac:dyDescent="0.3">
      <c r="A116" s="113">
        <f t="shared" si="7"/>
        <v>112</v>
      </c>
      <c r="B116" s="110" t="s">
        <v>14</v>
      </c>
      <c r="C116" s="63"/>
      <c r="D116" s="14"/>
      <c r="E116" s="14"/>
      <c r="F116" s="10"/>
      <c r="G116" s="37"/>
      <c r="H116" s="37"/>
      <c r="I116" s="38"/>
      <c r="J116" s="12"/>
      <c r="K116" s="39"/>
      <c r="L116" s="111" t="e">
        <f t="shared" si="6"/>
        <v>#DIV/0!</v>
      </c>
      <c r="M116" s="39"/>
      <c r="N116" s="51"/>
    </row>
    <row r="117" spans="1:14" ht="15.75" thickBot="1" x14ac:dyDescent="0.3">
      <c r="A117" s="113">
        <f t="shared" si="7"/>
        <v>113</v>
      </c>
      <c r="B117" s="110" t="s">
        <v>14</v>
      </c>
      <c r="C117" s="63"/>
      <c r="D117" s="14"/>
      <c r="E117" s="14"/>
      <c r="F117" s="10"/>
      <c r="G117" s="37"/>
      <c r="H117" s="37"/>
      <c r="I117" s="38"/>
      <c r="J117" s="12"/>
      <c r="K117" s="39"/>
      <c r="L117" s="111" t="e">
        <f t="shared" si="6"/>
        <v>#DIV/0!</v>
      </c>
      <c r="M117" s="39"/>
      <c r="N117" s="51"/>
    </row>
    <row r="118" spans="1:14" ht="15.75" thickBot="1" x14ac:dyDescent="0.3">
      <c r="A118" s="113">
        <f t="shared" si="7"/>
        <v>114</v>
      </c>
      <c r="B118" s="110" t="s">
        <v>14</v>
      </c>
      <c r="C118" s="63"/>
      <c r="D118" s="14"/>
      <c r="E118" s="14"/>
      <c r="F118" s="10"/>
      <c r="G118" s="37"/>
      <c r="H118" s="37"/>
      <c r="I118" s="38"/>
      <c r="J118" s="12"/>
      <c r="K118" s="39"/>
      <c r="L118" s="111" t="e">
        <f t="shared" si="6"/>
        <v>#DIV/0!</v>
      </c>
      <c r="M118" s="39"/>
      <c r="N118" s="51"/>
    </row>
    <row r="119" spans="1:14" ht="15.75" thickBot="1" x14ac:dyDescent="0.3">
      <c r="A119" s="113">
        <f t="shared" si="7"/>
        <v>115</v>
      </c>
      <c r="B119" s="110" t="s">
        <v>14</v>
      </c>
      <c r="C119" s="63"/>
      <c r="D119" s="14"/>
      <c r="E119" s="14"/>
      <c r="F119" s="10"/>
      <c r="G119" s="37"/>
      <c r="H119" s="37"/>
      <c r="I119" s="38"/>
      <c r="J119" s="12"/>
      <c r="K119" s="39"/>
      <c r="L119" s="111" t="e">
        <f t="shared" si="6"/>
        <v>#DIV/0!</v>
      </c>
      <c r="M119" s="39"/>
      <c r="N119" s="51"/>
    </row>
    <row r="120" spans="1:14" ht="15.75" thickBot="1" x14ac:dyDescent="0.3">
      <c r="A120" s="113">
        <f t="shared" si="7"/>
        <v>116</v>
      </c>
      <c r="B120" s="110" t="s">
        <v>14</v>
      </c>
      <c r="C120" s="63"/>
      <c r="D120" s="14"/>
      <c r="E120" s="14"/>
      <c r="F120" s="10"/>
      <c r="G120" s="37"/>
      <c r="H120" s="37"/>
      <c r="I120" s="38"/>
      <c r="J120" s="12"/>
      <c r="K120" s="39"/>
      <c r="L120" s="111" t="e">
        <f t="shared" si="6"/>
        <v>#DIV/0!</v>
      </c>
      <c r="M120" s="39"/>
      <c r="N120" s="51"/>
    </row>
    <row r="121" spans="1:14" ht="15.75" thickBot="1" x14ac:dyDescent="0.3">
      <c r="A121" s="113">
        <f t="shared" si="7"/>
        <v>117</v>
      </c>
      <c r="B121" s="110" t="s">
        <v>14</v>
      </c>
      <c r="C121" s="63"/>
      <c r="D121" s="14"/>
      <c r="E121" s="14"/>
      <c r="F121" s="10"/>
      <c r="G121" s="37"/>
      <c r="H121" s="37"/>
      <c r="I121" s="38"/>
      <c r="J121" s="12"/>
      <c r="K121" s="39"/>
      <c r="L121" s="111" t="e">
        <f t="shared" si="6"/>
        <v>#DIV/0!</v>
      </c>
      <c r="M121" s="39"/>
      <c r="N121" s="51"/>
    </row>
    <row r="122" spans="1:14" ht="15.75" thickBot="1" x14ac:dyDescent="0.3">
      <c r="A122" s="113">
        <f t="shared" si="7"/>
        <v>118</v>
      </c>
      <c r="B122" s="110" t="s">
        <v>14</v>
      </c>
      <c r="C122" s="63"/>
      <c r="D122" s="14"/>
      <c r="E122" s="14"/>
      <c r="F122" s="10"/>
      <c r="G122" s="37"/>
      <c r="H122" s="37"/>
      <c r="I122" s="38"/>
      <c r="J122" s="12"/>
      <c r="K122" s="39"/>
      <c r="L122" s="111" t="e">
        <f t="shared" si="6"/>
        <v>#DIV/0!</v>
      </c>
      <c r="M122" s="39"/>
      <c r="N122" s="51"/>
    </row>
    <row r="123" spans="1:14" ht="15.75" thickBot="1" x14ac:dyDescent="0.3">
      <c r="A123" s="113">
        <f t="shared" si="7"/>
        <v>119</v>
      </c>
      <c r="B123" s="110" t="s">
        <v>14</v>
      </c>
      <c r="C123" s="63"/>
      <c r="D123" s="14"/>
      <c r="E123" s="14"/>
      <c r="F123" s="10"/>
      <c r="G123" s="37"/>
      <c r="H123" s="37"/>
      <c r="I123" s="38"/>
      <c r="J123" s="12"/>
      <c r="K123" s="39"/>
      <c r="L123" s="111" t="e">
        <f t="shared" si="6"/>
        <v>#DIV/0!</v>
      </c>
      <c r="M123" s="39"/>
      <c r="N123" s="51"/>
    </row>
    <row r="124" spans="1:14" ht="15.75" thickBot="1" x14ac:dyDescent="0.3">
      <c r="A124" s="113">
        <f t="shared" si="7"/>
        <v>120</v>
      </c>
      <c r="B124" s="110" t="s">
        <v>14</v>
      </c>
      <c r="C124" s="63"/>
      <c r="D124" s="14"/>
      <c r="E124" s="14"/>
      <c r="F124" s="10"/>
      <c r="G124" s="37"/>
      <c r="H124" s="37"/>
      <c r="I124" s="38"/>
      <c r="J124" s="12"/>
      <c r="K124" s="39"/>
      <c r="L124" s="111" t="e">
        <f t="shared" si="6"/>
        <v>#DIV/0!</v>
      </c>
      <c r="M124" s="39"/>
      <c r="N124" s="51"/>
    </row>
    <row r="125" spans="1:14" ht="15.75" thickBot="1" x14ac:dyDescent="0.3">
      <c r="A125" s="113">
        <f t="shared" si="7"/>
        <v>121</v>
      </c>
      <c r="B125" s="110" t="s">
        <v>14</v>
      </c>
      <c r="C125" s="63"/>
      <c r="D125" s="14"/>
      <c r="E125" s="14"/>
      <c r="F125" s="10"/>
      <c r="G125" s="37"/>
      <c r="H125" s="37"/>
      <c r="I125" s="38"/>
      <c r="J125" s="12"/>
      <c r="K125" s="39"/>
      <c r="L125" s="111" t="e">
        <f t="shared" si="6"/>
        <v>#DIV/0!</v>
      </c>
      <c r="M125" s="39"/>
      <c r="N125" s="51"/>
    </row>
    <row r="126" spans="1:14" ht="15.75" thickBot="1" x14ac:dyDescent="0.3">
      <c r="A126" s="113">
        <f t="shared" si="7"/>
        <v>122</v>
      </c>
      <c r="B126" s="110" t="s">
        <v>14</v>
      </c>
      <c r="C126" s="63"/>
      <c r="D126" s="14"/>
      <c r="E126" s="14"/>
      <c r="F126" s="10"/>
      <c r="G126" s="37"/>
      <c r="H126" s="37"/>
      <c r="I126" s="38"/>
      <c r="J126" s="12"/>
      <c r="K126" s="39"/>
      <c r="L126" s="111" t="e">
        <f t="shared" si="6"/>
        <v>#DIV/0!</v>
      </c>
      <c r="M126" s="39"/>
      <c r="N126" s="51"/>
    </row>
    <row r="127" spans="1:14" ht="15.75" thickBot="1" x14ac:dyDescent="0.3">
      <c r="A127" s="113">
        <f t="shared" si="7"/>
        <v>123</v>
      </c>
      <c r="B127" s="110" t="s">
        <v>14</v>
      </c>
      <c r="C127" s="63"/>
      <c r="D127" s="14"/>
      <c r="E127" s="14"/>
      <c r="F127" s="10"/>
      <c r="G127" s="37"/>
      <c r="H127" s="37"/>
      <c r="I127" s="38"/>
      <c r="J127" s="12"/>
      <c r="K127" s="39"/>
      <c r="L127" s="111" t="e">
        <f t="shared" si="6"/>
        <v>#DIV/0!</v>
      </c>
      <c r="M127" s="39"/>
      <c r="N127" s="51"/>
    </row>
    <row r="128" spans="1:14" ht="15.75" thickBot="1" x14ac:dyDescent="0.3">
      <c r="A128" s="113">
        <f t="shared" si="7"/>
        <v>124</v>
      </c>
      <c r="B128" s="110" t="s">
        <v>14</v>
      </c>
      <c r="C128" s="63"/>
      <c r="D128" s="14"/>
      <c r="E128" s="14"/>
      <c r="F128" s="10"/>
      <c r="G128" s="37"/>
      <c r="H128" s="37"/>
      <c r="I128" s="38"/>
      <c r="J128" s="12"/>
      <c r="K128" s="39"/>
      <c r="L128" s="111" t="e">
        <f t="shared" si="6"/>
        <v>#DIV/0!</v>
      </c>
      <c r="M128" s="39"/>
      <c r="N128" s="51"/>
    </row>
    <row r="129" spans="1:14" ht="15.75" thickBot="1" x14ac:dyDescent="0.3">
      <c r="A129" s="113">
        <f t="shared" si="7"/>
        <v>125</v>
      </c>
      <c r="B129" s="110" t="s">
        <v>14</v>
      </c>
      <c r="C129" s="63"/>
      <c r="D129" s="14"/>
      <c r="E129" s="14"/>
      <c r="F129" s="10"/>
      <c r="G129" s="37"/>
      <c r="H129" s="37"/>
      <c r="I129" s="38"/>
      <c r="J129" s="12"/>
      <c r="K129" s="39"/>
      <c r="L129" s="111" t="e">
        <f t="shared" si="6"/>
        <v>#DIV/0!</v>
      </c>
      <c r="M129" s="39"/>
      <c r="N129" s="51"/>
    </row>
    <row r="130" spans="1:14" ht="15.75" thickBot="1" x14ac:dyDescent="0.3">
      <c r="A130" s="113">
        <f t="shared" si="7"/>
        <v>126</v>
      </c>
      <c r="B130" s="110" t="s">
        <v>14</v>
      </c>
      <c r="C130" s="63"/>
      <c r="D130" s="14"/>
      <c r="E130" s="14"/>
      <c r="F130" s="10"/>
      <c r="G130" s="37"/>
      <c r="H130" s="37"/>
      <c r="I130" s="38"/>
      <c r="J130" s="12"/>
      <c r="K130" s="39"/>
      <c r="L130" s="111" t="e">
        <f t="shared" si="6"/>
        <v>#DIV/0!</v>
      </c>
      <c r="M130" s="39"/>
      <c r="N130" s="51"/>
    </row>
    <row r="131" spans="1:14" ht="15.75" thickBot="1" x14ac:dyDescent="0.3">
      <c r="A131" s="113">
        <f t="shared" si="7"/>
        <v>127</v>
      </c>
      <c r="B131" s="110" t="s">
        <v>14</v>
      </c>
      <c r="C131" s="63"/>
      <c r="D131" s="14"/>
      <c r="E131" s="14"/>
      <c r="F131" s="10"/>
      <c r="G131" s="37"/>
      <c r="H131" s="37"/>
      <c r="I131" s="38"/>
      <c r="J131" s="12"/>
      <c r="K131" s="39"/>
      <c r="L131" s="111" t="e">
        <f t="shared" si="6"/>
        <v>#DIV/0!</v>
      </c>
      <c r="M131" s="39"/>
      <c r="N131" s="51"/>
    </row>
    <row r="132" spans="1:14" ht="15.75" thickBot="1" x14ac:dyDescent="0.3">
      <c r="A132" s="113">
        <f t="shared" si="7"/>
        <v>128</v>
      </c>
      <c r="B132" s="110" t="s">
        <v>14</v>
      </c>
      <c r="C132" s="63"/>
      <c r="D132" s="14"/>
      <c r="E132" s="14"/>
      <c r="F132" s="10"/>
      <c r="G132" s="37"/>
      <c r="H132" s="37"/>
      <c r="I132" s="38"/>
      <c r="J132" s="12"/>
      <c r="K132" s="39"/>
      <c r="L132" s="111" t="e">
        <f t="shared" si="6"/>
        <v>#DIV/0!</v>
      </c>
      <c r="M132" s="39"/>
      <c r="N132" s="51"/>
    </row>
    <row r="133" spans="1:14" ht="15.75" thickBot="1" x14ac:dyDescent="0.3">
      <c r="A133" s="113">
        <f t="shared" si="7"/>
        <v>129</v>
      </c>
      <c r="B133" s="110" t="s">
        <v>14</v>
      </c>
      <c r="C133" s="63"/>
      <c r="D133" s="14"/>
      <c r="E133" s="14"/>
      <c r="F133" s="10"/>
      <c r="G133" s="37"/>
      <c r="H133" s="37"/>
      <c r="I133" s="38"/>
      <c r="J133" s="12"/>
      <c r="K133" s="39"/>
      <c r="L133" s="111" t="e">
        <f t="shared" si="6"/>
        <v>#DIV/0!</v>
      </c>
      <c r="M133" s="39"/>
      <c r="N133" s="51"/>
    </row>
    <row r="134" spans="1:14" ht="15.75" thickBot="1" x14ac:dyDescent="0.3">
      <c r="A134" s="113">
        <f t="shared" si="7"/>
        <v>130</v>
      </c>
      <c r="B134" s="110" t="s">
        <v>14</v>
      </c>
      <c r="C134" s="63"/>
      <c r="D134" s="14"/>
      <c r="E134" s="14"/>
      <c r="F134" s="10"/>
      <c r="G134" s="37"/>
      <c r="H134" s="37"/>
      <c r="I134" s="38"/>
      <c r="J134" s="12"/>
      <c r="K134" s="39"/>
      <c r="L134" s="111" t="e">
        <f t="shared" si="6"/>
        <v>#DIV/0!</v>
      </c>
      <c r="M134" s="39"/>
      <c r="N134" s="51"/>
    </row>
    <row r="135" spans="1:14" ht="15.75" thickBot="1" x14ac:dyDescent="0.3">
      <c r="A135" s="113">
        <f t="shared" si="7"/>
        <v>131</v>
      </c>
      <c r="B135" s="110" t="s">
        <v>14</v>
      </c>
      <c r="C135" s="63"/>
      <c r="D135" s="14"/>
      <c r="E135" s="14"/>
      <c r="F135" s="10"/>
      <c r="G135" s="37"/>
      <c r="H135" s="37"/>
      <c r="I135" s="38"/>
      <c r="J135" s="12"/>
      <c r="K135" s="39"/>
      <c r="L135" s="111" t="e">
        <f t="shared" si="6"/>
        <v>#DIV/0!</v>
      </c>
      <c r="M135" s="39"/>
      <c r="N135" s="51"/>
    </row>
    <row r="136" spans="1:14" ht="15.75" thickBot="1" x14ac:dyDescent="0.3">
      <c r="A136" s="113">
        <f t="shared" si="7"/>
        <v>132</v>
      </c>
      <c r="B136" s="110" t="s">
        <v>14</v>
      </c>
      <c r="C136" s="63"/>
      <c r="D136" s="14"/>
      <c r="E136" s="14"/>
      <c r="F136" s="10"/>
      <c r="G136" s="37"/>
      <c r="H136" s="37"/>
      <c r="I136" s="38"/>
      <c r="J136" s="12"/>
      <c r="K136" s="39"/>
      <c r="L136" s="111" t="e">
        <f t="shared" si="6"/>
        <v>#DIV/0!</v>
      </c>
      <c r="M136" s="39"/>
      <c r="N136" s="51"/>
    </row>
    <row r="137" spans="1:14" ht="15.75" thickBot="1" x14ac:dyDescent="0.3">
      <c r="A137" s="113">
        <f t="shared" si="7"/>
        <v>133</v>
      </c>
      <c r="B137" s="110" t="s">
        <v>14</v>
      </c>
      <c r="C137" s="63"/>
      <c r="D137" s="14"/>
      <c r="E137" s="14"/>
      <c r="F137" s="10"/>
      <c r="G137" s="37"/>
      <c r="H137" s="37"/>
      <c r="I137" s="38"/>
      <c r="J137" s="12"/>
      <c r="K137" s="39"/>
      <c r="L137" s="111" t="e">
        <f t="shared" si="6"/>
        <v>#DIV/0!</v>
      </c>
      <c r="M137" s="39"/>
      <c r="N137" s="51"/>
    </row>
    <row r="138" spans="1:14" ht="15.75" thickBot="1" x14ac:dyDescent="0.3">
      <c r="A138" s="113">
        <f t="shared" si="7"/>
        <v>134</v>
      </c>
      <c r="B138" s="110" t="s">
        <v>14</v>
      </c>
      <c r="C138" s="63"/>
      <c r="D138" s="14"/>
      <c r="E138" s="14"/>
      <c r="F138" s="10"/>
      <c r="G138" s="37"/>
      <c r="H138" s="37"/>
      <c r="I138" s="38"/>
      <c r="J138" s="12"/>
      <c r="K138" s="39"/>
      <c r="L138" s="111" t="e">
        <f t="shared" si="6"/>
        <v>#DIV/0!</v>
      </c>
      <c r="M138" s="39"/>
      <c r="N138" s="51"/>
    </row>
    <row r="139" spans="1:14" ht="15.75" thickBot="1" x14ac:dyDescent="0.3">
      <c r="A139" s="113">
        <f t="shared" si="7"/>
        <v>135</v>
      </c>
      <c r="B139" s="110" t="s">
        <v>14</v>
      </c>
      <c r="C139" s="63"/>
      <c r="D139" s="14"/>
      <c r="E139" s="14"/>
      <c r="F139" s="10"/>
      <c r="G139" s="37"/>
      <c r="H139" s="37"/>
      <c r="I139" s="38"/>
      <c r="J139" s="12"/>
      <c r="K139" s="39"/>
      <c r="L139" s="111" t="e">
        <f t="shared" si="6"/>
        <v>#DIV/0!</v>
      </c>
      <c r="M139" s="39"/>
      <c r="N139" s="51"/>
    </row>
    <row r="140" spans="1:14" ht="15.75" thickBot="1" x14ac:dyDescent="0.3">
      <c r="A140" s="113">
        <f t="shared" si="7"/>
        <v>136</v>
      </c>
      <c r="B140" s="110" t="s">
        <v>14</v>
      </c>
      <c r="C140" s="63"/>
      <c r="D140" s="14"/>
      <c r="E140" s="14"/>
      <c r="F140" s="10"/>
      <c r="G140" s="37"/>
      <c r="H140" s="37"/>
      <c r="I140" s="38"/>
      <c r="J140" s="12"/>
      <c r="K140" s="39"/>
      <c r="L140" s="111" t="e">
        <f t="shared" si="6"/>
        <v>#DIV/0!</v>
      </c>
      <c r="M140" s="39"/>
      <c r="N140" s="51"/>
    </row>
    <row r="141" spans="1:14" ht="15.75" thickBot="1" x14ac:dyDescent="0.3">
      <c r="A141" s="113">
        <f t="shared" si="7"/>
        <v>137</v>
      </c>
      <c r="B141" s="110" t="s">
        <v>14</v>
      </c>
      <c r="C141" s="63"/>
      <c r="D141" s="14"/>
      <c r="E141" s="14"/>
      <c r="F141" s="10"/>
      <c r="G141" s="37"/>
      <c r="H141" s="37"/>
      <c r="I141" s="38"/>
      <c r="J141" s="12"/>
      <c r="K141" s="39"/>
      <c r="L141" s="111" t="e">
        <f t="shared" si="6"/>
        <v>#DIV/0!</v>
      </c>
      <c r="M141" s="39"/>
      <c r="N141" s="51"/>
    </row>
    <row r="142" spans="1:14" ht="15.75" thickBot="1" x14ac:dyDescent="0.3">
      <c r="A142" s="113">
        <f t="shared" si="7"/>
        <v>138</v>
      </c>
      <c r="B142" s="110" t="s">
        <v>14</v>
      </c>
      <c r="C142" s="63"/>
      <c r="D142" s="14"/>
      <c r="E142" s="14"/>
      <c r="F142" s="10"/>
      <c r="G142" s="37"/>
      <c r="H142" s="37"/>
      <c r="I142" s="38"/>
      <c r="J142" s="12"/>
      <c r="K142" s="39"/>
      <c r="L142" s="111" t="e">
        <f t="shared" si="6"/>
        <v>#DIV/0!</v>
      </c>
      <c r="M142" s="39"/>
      <c r="N142" s="51"/>
    </row>
    <row r="143" spans="1:14" ht="15.75" thickBot="1" x14ac:dyDescent="0.3">
      <c r="A143" s="113">
        <f t="shared" si="7"/>
        <v>139</v>
      </c>
      <c r="B143" s="110" t="s">
        <v>14</v>
      </c>
      <c r="C143" s="63"/>
      <c r="D143" s="14"/>
      <c r="E143" s="14"/>
      <c r="F143" s="10"/>
      <c r="G143" s="37"/>
      <c r="H143" s="37"/>
      <c r="I143" s="38"/>
      <c r="J143" s="12"/>
      <c r="K143" s="39"/>
      <c r="L143" s="111" t="e">
        <f t="shared" si="6"/>
        <v>#DIV/0!</v>
      </c>
      <c r="M143" s="39"/>
      <c r="N143" s="51"/>
    </row>
    <row r="144" spans="1:14" ht="15.75" thickBot="1" x14ac:dyDescent="0.3">
      <c r="A144" s="113">
        <f t="shared" si="7"/>
        <v>140</v>
      </c>
      <c r="B144" s="110" t="s">
        <v>14</v>
      </c>
      <c r="C144" s="63"/>
      <c r="D144" s="14"/>
      <c r="E144" s="14"/>
      <c r="F144" s="10"/>
      <c r="G144" s="37"/>
      <c r="H144" s="37"/>
      <c r="I144" s="38"/>
      <c r="J144" s="12"/>
      <c r="K144" s="39"/>
      <c r="L144" s="111" t="e">
        <f t="shared" si="6"/>
        <v>#DIV/0!</v>
      </c>
      <c r="M144" s="39"/>
      <c r="N144" s="51"/>
    </row>
    <row r="145" spans="1:14" ht="15.75" thickBot="1" x14ac:dyDescent="0.3">
      <c r="A145" s="113">
        <f t="shared" si="7"/>
        <v>141</v>
      </c>
      <c r="B145" s="110" t="s">
        <v>14</v>
      </c>
      <c r="C145" s="63"/>
      <c r="D145" s="14"/>
      <c r="E145" s="14"/>
      <c r="F145" s="10"/>
      <c r="G145" s="37"/>
      <c r="H145" s="37"/>
      <c r="I145" s="38"/>
      <c r="J145" s="12"/>
      <c r="K145" s="39"/>
      <c r="L145" s="111" t="e">
        <f t="shared" si="6"/>
        <v>#DIV/0!</v>
      </c>
      <c r="M145" s="39"/>
      <c r="N145" s="51"/>
    </row>
    <row r="146" spans="1:14" ht="15.75" thickBot="1" x14ac:dyDescent="0.3">
      <c r="A146" s="113">
        <f t="shared" si="7"/>
        <v>142</v>
      </c>
      <c r="B146" s="110" t="s">
        <v>14</v>
      </c>
      <c r="C146" s="63"/>
      <c r="D146" s="14"/>
      <c r="E146" s="14"/>
      <c r="F146" s="10"/>
      <c r="G146" s="37"/>
      <c r="H146" s="37"/>
      <c r="I146" s="38"/>
      <c r="J146" s="12"/>
      <c r="K146" s="39"/>
      <c r="L146" s="111" t="e">
        <f t="shared" si="6"/>
        <v>#DIV/0!</v>
      </c>
      <c r="M146" s="39"/>
      <c r="N146" s="51"/>
    </row>
    <row r="147" spans="1:14" ht="15.75" thickBot="1" x14ac:dyDescent="0.3">
      <c r="A147" s="113">
        <f t="shared" si="7"/>
        <v>143</v>
      </c>
      <c r="B147" s="110" t="s">
        <v>14</v>
      </c>
      <c r="C147" s="63"/>
      <c r="D147" s="14"/>
      <c r="E147" s="14"/>
      <c r="F147" s="10"/>
      <c r="G147" s="37"/>
      <c r="H147" s="37"/>
      <c r="I147" s="38"/>
      <c r="J147" s="12"/>
      <c r="K147" s="39"/>
      <c r="L147" s="111" t="e">
        <f t="shared" si="6"/>
        <v>#DIV/0!</v>
      </c>
      <c r="M147" s="39"/>
      <c r="N147" s="51"/>
    </row>
    <row r="148" spans="1:14" ht="15.75" thickBot="1" x14ac:dyDescent="0.3">
      <c r="A148" s="113">
        <f t="shared" si="7"/>
        <v>144</v>
      </c>
      <c r="B148" s="110" t="s">
        <v>14</v>
      </c>
      <c r="C148" s="63"/>
      <c r="D148" s="14"/>
      <c r="E148" s="14"/>
      <c r="F148" s="10"/>
      <c r="G148" s="37"/>
      <c r="H148" s="37"/>
      <c r="I148" s="38"/>
      <c r="J148" s="12"/>
      <c r="K148" s="39"/>
      <c r="L148" s="111" t="e">
        <f t="shared" si="6"/>
        <v>#DIV/0!</v>
      </c>
      <c r="M148" s="39"/>
      <c r="N148" s="51"/>
    </row>
    <row r="149" spans="1:14" ht="15.75" thickBot="1" x14ac:dyDescent="0.3">
      <c r="A149" s="113">
        <f t="shared" si="7"/>
        <v>145</v>
      </c>
      <c r="B149" s="110" t="s">
        <v>14</v>
      </c>
      <c r="C149" s="63"/>
      <c r="D149" s="14"/>
      <c r="E149" s="14"/>
      <c r="F149" s="10"/>
      <c r="G149" s="37"/>
      <c r="H149" s="37"/>
      <c r="I149" s="38"/>
      <c r="J149" s="12"/>
      <c r="K149" s="39"/>
      <c r="L149" s="111" t="e">
        <f t="shared" si="6"/>
        <v>#DIV/0!</v>
      </c>
      <c r="M149" s="39"/>
      <c r="N149" s="51"/>
    </row>
    <row r="150" spans="1:14" ht="15.75" thickBot="1" x14ac:dyDescent="0.3">
      <c r="A150" s="113">
        <f t="shared" si="7"/>
        <v>146</v>
      </c>
      <c r="B150" s="110" t="s">
        <v>14</v>
      </c>
      <c r="C150" s="63"/>
      <c r="D150" s="14"/>
      <c r="E150" s="14"/>
      <c r="F150" s="10"/>
      <c r="G150" s="37"/>
      <c r="H150" s="37"/>
      <c r="I150" s="38"/>
      <c r="J150" s="12"/>
      <c r="K150" s="39"/>
      <c r="L150" s="111" t="e">
        <f t="shared" si="6"/>
        <v>#DIV/0!</v>
      </c>
      <c r="M150" s="39"/>
      <c r="N150" s="51"/>
    </row>
    <row r="151" spans="1:14" ht="15.75" thickBot="1" x14ac:dyDescent="0.3">
      <c r="A151" s="113">
        <f t="shared" si="7"/>
        <v>147</v>
      </c>
      <c r="B151" s="110" t="s">
        <v>14</v>
      </c>
      <c r="C151" s="63"/>
      <c r="D151" s="14"/>
      <c r="E151" s="14"/>
      <c r="F151" s="10"/>
      <c r="G151" s="37"/>
      <c r="H151" s="37"/>
      <c r="I151" s="38"/>
      <c r="J151" s="12"/>
      <c r="K151" s="39"/>
      <c r="L151" s="111" t="e">
        <f t="shared" si="6"/>
        <v>#DIV/0!</v>
      </c>
      <c r="M151" s="39"/>
      <c r="N151" s="51"/>
    </row>
    <row r="152" spans="1:14" ht="15.75" thickBot="1" x14ac:dyDescent="0.3">
      <c r="A152" s="113">
        <f t="shared" si="7"/>
        <v>148</v>
      </c>
      <c r="B152" s="110" t="s">
        <v>14</v>
      </c>
      <c r="C152" s="63"/>
      <c r="D152" s="14"/>
      <c r="E152" s="14"/>
      <c r="F152" s="10"/>
      <c r="G152" s="37"/>
      <c r="H152" s="37"/>
      <c r="I152" s="38"/>
      <c r="J152" s="12"/>
      <c r="K152" s="39"/>
      <c r="L152" s="111" t="e">
        <f t="shared" si="6"/>
        <v>#DIV/0!</v>
      </c>
      <c r="M152" s="39"/>
      <c r="N152" s="51"/>
    </row>
    <row r="153" spans="1:14" ht="15.75" thickBot="1" x14ac:dyDescent="0.3">
      <c r="A153" s="113">
        <f t="shared" si="7"/>
        <v>149</v>
      </c>
      <c r="B153" s="110" t="s">
        <v>14</v>
      </c>
      <c r="C153" s="63"/>
      <c r="D153" s="14"/>
      <c r="E153" s="14"/>
      <c r="F153" s="10"/>
      <c r="G153" s="37"/>
      <c r="H153" s="37"/>
      <c r="I153" s="38"/>
      <c r="J153" s="12"/>
      <c r="K153" s="39"/>
      <c r="L153" s="111" t="e">
        <f t="shared" si="6"/>
        <v>#DIV/0!</v>
      </c>
      <c r="M153" s="39"/>
      <c r="N153" s="51"/>
    </row>
    <row r="154" spans="1:14" ht="15.75" thickBot="1" x14ac:dyDescent="0.3">
      <c r="A154" s="113">
        <f t="shared" si="7"/>
        <v>150</v>
      </c>
      <c r="B154" s="110" t="s">
        <v>14</v>
      </c>
      <c r="C154" s="63"/>
      <c r="D154" s="14"/>
      <c r="E154" s="14"/>
      <c r="F154" s="10"/>
      <c r="G154" s="37"/>
      <c r="H154" s="37"/>
      <c r="I154" s="38"/>
      <c r="J154" s="12"/>
      <c r="K154" s="39"/>
      <c r="L154" s="111" t="e">
        <f t="shared" si="6"/>
        <v>#DIV/0!</v>
      </c>
      <c r="M154" s="39"/>
      <c r="N154" s="51"/>
    </row>
    <row r="155" spans="1:14" ht="15.75" thickBot="1" x14ac:dyDescent="0.3">
      <c r="A155" s="113">
        <f t="shared" si="7"/>
        <v>151</v>
      </c>
      <c r="B155" s="110" t="s">
        <v>14</v>
      </c>
      <c r="C155" s="63"/>
      <c r="D155" s="14"/>
      <c r="E155" s="14"/>
      <c r="F155" s="10"/>
      <c r="G155" s="37"/>
      <c r="H155" s="37"/>
      <c r="I155" s="38"/>
      <c r="J155" s="12"/>
      <c r="K155" s="39"/>
      <c r="L155" s="111" t="e">
        <f t="shared" si="6"/>
        <v>#DIV/0!</v>
      </c>
      <c r="M155" s="39"/>
      <c r="N155" s="51"/>
    </row>
    <row r="156" spans="1:14" ht="15.75" thickBot="1" x14ac:dyDescent="0.3">
      <c r="A156" s="113">
        <f t="shared" si="7"/>
        <v>152</v>
      </c>
      <c r="B156" s="110" t="s">
        <v>14</v>
      </c>
      <c r="C156" s="63"/>
      <c r="D156" s="14"/>
      <c r="E156" s="14"/>
      <c r="F156" s="10"/>
      <c r="G156" s="37"/>
      <c r="H156" s="37"/>
      <c r="I156" s="38"/>
      <c r="J156" s="12"/>
      <c r="K156" s="39"/>
      <c r="L156" s="111" t="e">
        <f t="shared" si="6"/>
        <v>#DIV/0!</v>
      </c>
      <c r="M156" s="39"/>
      <c r="N156" s="51"/>
    </row>
    <row r="157" spans="1:14" ht="15.75" thickBot="1" x14ac:dyDescent="0.3">
      <c r="A157" s="113">
        <f t="shared" si="7"/>
        <v>153</v>
      </c>
      <c r="B157" s="110" t="s">
        <v>14</v>
      </c>
      <c r="C157" s="63"/>
      <c r="D157" s="14"/>
      <c r="E157" s="14"/>
      <c r="F157" s="10"/>
      <c r="G157" s="37"/>
      <c r="H157" s="37"/>
      <c r="I157" s="38"/>
      <c r="J157" s="12"/>
      <c r="K157" s="39"/>
      <c r="L157" s="111" t="e">
        <f t="shared" si="6"/>
        <v>#DIV/0!</v>
      </c>
      <c r="M157" s="39"/>
      <c r="N157" s="51"/>
    </row>
    <row r="158" spans="1:14" ht="15.75" thickBot="1" x14ac:dyDescent="0.3">
      <c r="A158" s="113">
        <f t="shared" si="7"/>
        <v>154</v>
      </c>
      <c r="B158" s="110" t="s">
        <v>14</v>
      </c>
      <c r="C158" s="63"/>
      <c r="D158" s="14"/>
      <c r="E158" s="14"/>
      <c r="F158" s="10"/>
      <c r="G158" s="37"/>
      <c r="H158" s="37"/>
      <c r="I158" s="38"/>
      <c r="J158" s="12"/>
      <c r="K158" s="39"/>
      <c r="L158" s="111" t="e">
        <f t="shared" si="6"/>
        <v>#DIV/0!</v>
      </c>
      <c r="M158" s="39"/>
      <c r="N158" s="51"/>
    </row>
    <row r="159" spans="1:14" ht="15.75" thickBot="1" x14ac:dyDescent="0.3">
      <c r="A159" s="113">
        <f t="shared" si="7"/>
        <v>155</v>
      </c>
      <c r="B159" s="110" t="s">
        <v>14</v>
      </c>
      <c r="C159" s="63"/>
      <c r="D159" s="14"/>
      <c r="E159" s="14"/>
      <c r="F159" s="10"/>
      <c r="G159" s="37"/>
      <c r="H159" s="37"/>
      <c r="I159" s="38"/>
      <c r="J159" s="12"/>
      <c r="K159" s="39"/>
      <c r="L159" s="111" t="e">
        <f t="shared" si="6"/>
        <v>#DIV/0!</v>
      </c>
      <c r="M159" s="39"/>
      <c r="N159" s="51"/>
    </row>
    <row r="160" spans="1:14" ht="15.75" thickBot="1" x14ac:dyDescent="0.3">
      <c r="A160" s="113">
        <f t="shared" si="7"/>
        <v>156</v>
      </c>
      <c r="B160" s="110" t="s">
        <v>14</v>
      </c>
      <c r="C160" s="63"/>
      <c r="D160" s="14"/>
      <c r="E160" s="14"/>
      <c r="F160" s="10"/>
      <c r="G160" s="37"/>
      <c r="H160" s="37"/>
      <c r="I160" s="38"/>
      <c r="J160" s="12"/>
      <c r="K160" s="39"/>
      <c r="L160" s="111" t="e">
        <f t="shared" si="6"/>
        <v>#DIV/0!</v>
      </c>
      <c r="M160" s="39"/>
      <c r="N160" s="51"/>
    </row>
    <row r="161" spans="1:14" ht="15.75" thickBot="1" x14ac:dyDescent="0.3">
      <c r="A161" s="113">
        <f t="shared" si="7"/>
        <v>157</v>
      </c>
      <c r="B161" s="110" t="s">
        <v>14</v>
      </c>
      <c r="C161" s="63"/>
      <c r="D161" s="14"/>
      <c r="E161" s="14"/>
      <c r="F161" s="10"/>
      <c r="G161" s="37"/>
      <c r="H161" s="37"/>
      <c r="I161" s="38"/>
      <c r="J161" s="12"/>
      <c r="K161" s="39"/>
      <c r="L161" s="111" t="e">
        <f t="shared" si="6"/>
        <v>#DIV/0!</v>
      </c>
      <c r="M161" s="39"/>
      <c r="N161" s="51"/>
    </row>
    <row r="162" spans="1:14" ht="15.75" thickBot="1" x14ac:dyDescent="0.3">
      <c r="A162" s="113">
        <f t="shared" si="7"/>
        <v>158</v>
      </c>
      <c r="B162" s="110" t="s">
        <v>14</v>
      </c>
      <c r="C162" s="63"/>
      <c r="D162" s="14"/>
      <c r="E162" s="14"/>
      <c r="F162" s="10"/>
      <c r="G162" s="37"/>
      <c r="H162" s="37"/>
      <c r="I162" s="38"/>
      <c r="J162" s="12"/>
      <c r="K162" s="39"/>
      <c r="L162" s="111" t="e">
        <f t="shared" si="6"/>
        <v>#DIV/0!</v>
      </c>
      <c r="M162" s="39"/>
      <c r="N162" s="51"/>
    </row>
    <row r="163" spans="1:14" ht="15.75" thickBot="1" x14ac:dyDescent="0.3">
      <c r="A163" s="113">
        <f t="shared" si="7"/>
        <v>159</v>
      </c>
      <c r="B163" s="110" t="s">
        <v>14</v>
      </c>
      <c r="C163" s="63"/>
      <c r="D163" s="14"/>
      <c r="E163" s="14"/>
      <c r="F163" s="10"/>
      <c r="G163" s="37"/>
      <c r="H163" s="37"/>
      <c r="I163" s="38"/>
      <c r="J163" s="12"/>
      <c r="K163" s="39"/>
      <c r="L163" s="111" t="e">
        <f t="shared" si="6"/>
        <v>#DIV/0!</v>
      </c>
      <c r="M163" s="39"/>
      <c r="N163" s="51"/>
    </row>
    <row r="164" spans="1:14" ht="15.75" thickBot="1" x14ac:dyDescent="0.3">
      <c r="A164" s="113">
        <f t="shared" si="7"/>
        <v>160</v>
      </c>
      <c r="B164" s="110" t="s">
        <v>14</v>
      </c>
      <c r="C164" s="63"/>
      <c r="D164" s="14"/>
      <c r="E164" s="14"/>
      <c r="F164" s="10"/>
      <c r="G164" s="37"/>
      <c r="H164" s="37"/>
      <c r="I164" s="38"/>
      <c r="J164" s="12"/>
      <c r="K164" s="39"/>
      <c r="L164" s="111" t="e">
        <f t="shared" si="6"/>
        <v>#DIV/0!</v>
      </c>
      <c r="M164" s="39"/>
      <c r="N164" s="51"/>
    </row>
    <row r="165" spans="1:14" ht="15.75" thickBot="1" x14ac:dyDescent="0.3">
      <c r="A165" s="113">
        <f t="shared" si="7"/>
        <v>161</v>
      </c>
      <c r="B165" s="110" t="s">
        <v>14</v>
      </c>
      <c r="C165" s="63"/>
      <c r="D165" s="14"/>
      <c r="E165" s="14"/>
      <c r="F165" s="10"/>
      <c r="G165" s="37"/>
      <c r="H165" s="37"/>
      <c r="I165" s="38"/>
      <c r="J165" s="12"/>
      <c r="K165" s="39"/>
      <c r="L165" s="111" t="e">
        <f t="shared" si="6"/>
        <v>#DIV/0!</v>
      </c>
      <c r="M165" s="39"/>
      <c r="N165" s="51"/>
    </row>
    <row r="166" spans="1:14" ht="15.75" thickBot="1" x14ac:dyDescent="0.3">
      <c r="A166" s="113">
        <f t="shared" si="7"/>
        <v>162</v>
      </c>
      <c r="B166" s="110" t="s">
        <v>14</v>
      </c>
      <c r="C166" s="63"/>
      <c r="D166" s="14"/>
      <c r="E166" s="14"/>
      <c r="F166" s="10"/>
      <c r="G166" s="37"/>
      <c r="H166" s="37"/>
      <c r="I166" s="38"/>
      <c r="J166" s="12"/>
      <c r="K166" s="39"/>
      <c r="L166" s="111" t="e">
        <f t="shared" si="6"/>
        <v>#DIV/0!</v>
      </c>
      <c r="M166" s="39"/>
      <c r="N166" s="51"/>
    </row>
    <row r="167" spans="1:14" ht="15.75" thickBot="1" x14ac:dyDescent="0.3">
      <c r="A167" s="113">
        <f t="shared" si="7"/>
        <v>163</v>
      </c>
      <c r="B167" s="110" t="s">
        <v>14</v>
      </c>
      <c r="C167" s="63"/>
      <c r="D167" s="14"/>
      <c r="E167" s="14"/>
      <c r="F167" s="10"/>
      <c r="G167" s="37"/>
      <c r="H167" s="37"/>
      <c r="I167" s="38"/>
      <c r="J167" s="12"/>
      <c r="K167" s="39"/>
      <c r="L167" s="111" t="e">
        <f t="shared" si="6"/>
        <v>#DIV/0!</v>
      </c>
      <c r="M167" s="39"/>
      <c r="N167" s="51"/>
    </row>
    <row r="168" spans="1:14" ht="15.75" thickBot="1" x14ac:dyDescent="0.3">
      <c r="A168" s="113">
        <f t="shared" si="7"/>
        <v>164</v>
      </c>
      <c r="B168" s="110" t="s">
        <v>14</v>
      </c>
      <c r="C168" s="63"/>
      <c r="D168" s="14"/>
      <c r="E168" s="14"/>
      <c r="F168" s="10"/>
      <c r="G168" s="37"/>
      <c r="H168" s="37"/>
      <c r="I168" s="38"/>
      <c r="J168" s="12"/>
      <c r="K168" s="39"/>
      <c r="L168" s="111" t="e">
        <f t="shared" si="6"/>
        <v>#DIV/0!</v>
      </c>
      <c r="M168" s="39"/>
      <c r="N168" s="51"/>
    </row>
    <row r="169" spans="1:14" ht="15.75" thickBot="1" x14ac:dyDescent="0.3">
      <c r="A169" s="113">
        <f t="shared" si="7"/>
        <v>165</v>
      </c>
      <c r="B169" s="110" t="s">
        <v>14</v>
      </c>
      <c r="C169" s="63"/>
      <c r="D169" s="14"/>
      <c r="E169" s="14"/>
      <c r="F169" s="10"/>
      <c r="G169" s="37"/>
      <c r="H169" s="37"/>
      <c r="I169" s="38"/>
      <c r="J169" s="12"/>
      <c r="K169" s="39"/>
      <c r="L169" s="111" t="e">
        <f t="shared" ref="L169:L232" si="8">M169/K169</f>
        <v>#DIV/0!</v>
      </c>
      <c r="M169" s="39"/>
      <c r="N169" s="51"/>
    </row>
    <row r="170" spans="1:14" ht="15.75" thickBot="1" x14ac:dyDescent="0.3">
      <c r="A170" s="113">
        <f t="shared" ref="A170:A233" si="9">A169+1</f>
        <v>166</v>
      </c>
      <c r="B170" s="110" t="s">
        <v>14</v>
      </c>
      <c r="C170" s="63"/>
      <c r="D170" s="14"/>
      <c r="E170" s="14"/>
      <c r="F170" s="10"/>
      <c r="G170" s="37"/>
      <c r="H170" s="37"/>
      <c r="I170" s="38"/>
      <c r="J170" s="12"/>
      <c r="K170" s="39"/>
      <c r="L170" s="111" t="e">
        <f t="shared" si="8"/>
        <v>#DIV/0!</v>
      </c>
      <c r="M170" s="39"/>
      <c r="N170" s="51"/>
    </row>
    <row r="171" spans="1:14" ht="15.75" thickBot="1" x14ac:dyDescent="0.3">
      <c r="A171" s="113">
        <f t="shared" si="9"/>
        <v>167</v>
      </c>
      <c r="B171" s="110" t="s">
        <v>14</v>
      </c>
      <c r="C171" s="63"/>
      <c r="D171" s="14"/>
      <c r="E171" s="14"/>
      <c r="F171" s="10"/>
      <c r="G171" s="37"/>
      <c r="H171" s="37"/>
      <c r="I171" s="38"/>
      <c r="J171" s="12"/>
      <c r="K171" s="39"/>
      <c r="L171" s="111" t="e">
        <f t="shared" si="8"/>
        <v>#DIV/0!</v>
      </c>
      <c r="M171" s="39"/>
      <c r="N171" s="51"/>
    </row>
    <row r="172" spans="1:14" ht="15.75" thickBot="1" x14ac:dyDescent="0.3">
      <c r="A172" s="113">
        <f t="shared" si="9"/>
        <v>168</v>
      </c>
      <c r="B172" s="110" t="s">
        <v>14</v>
      </c>
      <c r="C172" s="63"/>
      <c r="D172" s="14"/>
      <c r="E172" s="14"/>
      <c r="F172" s="10"/>
      <c r="G172" s="37"/>
      <c r="H172" s="37"/>
      <c r="I172" s="38"/>
      <c r="J172" s="12"/>
      <c r="K172" s="39"/>
      <c r="L172" s="111" t="e">
        <f t="shared" si="8"/>
        <v>#DIV/0!</v>
      </c>
      <c r="M172" s="39"/>
      <c r="N172" s="51"/>
    </row>
    <row r="173" spans="1:14" ht="15.75" thickBot="1" x14ac:dyDescent="0.3">
      <c r="A173" s="113">
        <f t="shared" si="9"/>
        <v>169</v>
      </c>
      <c r="B173" s="110" t="s">
        <v>14</v>
      </c>
      <c r="C173" s="63"/>
      <c r="D173" s="14"/>
      <c r="E173" s="14"/>
      <c r="F173" s="10"/>
      <c r="G173" s="37"/>
      <c r="H173" s="37"/>
      <c r="I173" s="38"/>
      <c r="J173" s="12"/>
      <c r="K173" s="39"/>
      <c r="L173" s="111" t="e">
        <f t="shared" si="8"/>
        <v>#DIV/0!</v>
      </c>
      <c r="M173" s="39"/>
      <c r="N173" s="51"/>
    </row>
    <row r="174" spans="1:14" ht="15.75" thickBot="1" x14ac:dyDescent="0.3">
      <c r="A174" s="113">
        <f t="shared" si="9"/>
        <v>170</v>
      </c>
      <c r="B174" s="110" t="s">
        <v>14</v>
      </c>
      <c r="C174" s="63"/>
      <c r="D174" s="14"/>
      <c r="E174" s="14"/>
      <c r="F174" s="10"/>
      <c r="G174" s="37"/>
      <c r="H174" s="37"/>
      <c r="I174" s="38"/>
      <c r="J174" s="12"/>
      <c r="K174" s="39"/>
      <c r="L174" s="111" t="e">
        <f t="shared" si="8"/>
        <v>#DIV/0!</v>
      </c>
      <c r="M174" s="39"/>
      <c r="N174" s="51"/>
    </row>
    <row r="175" spans="1:14" ht="15.75" thickBot="1" x14ac:dyDescent="0.3">
      <c r="A175" s="113">
        <f t="shared" si="9"/>
        <v>171</v>
      </c>
      <c r="B175" s="110" t="s">
        <v>14</v>
      </c>
      <c r="C175" s="63"/>
      <c r="D175" s="14"/>
      <c r="E175" s="14"/>
      <c r="F175" s="10"/>
      <c r="G175" s="37"/>
      <c r="H175" s="37"/>
      <c r="I175" s="38"/>
      <c r="J175" s="12"/>
      <c r="K175" s="39"/>
      <c r="L175" s="111" t="e">
        <f t="shared" si="8"/>
        <v>#DIV/0!</v>
      </c>
      <c r="M175" s="39"/>
      <c r="N175" s="51"/>
    </row>
    <row r="176" spans="1:14" ht="15.75" thickBot="1" x14ac:dyDescent="0.3">
      <c r="A176" s="113">
        <f t="shared" si="9"/>
        <v>172</v>
      </c>
      <c r="B176" s="110" t="s">
        <v>14</v>
      </c>
      <c r="C176" s="63"/>
      <c r="D176" s="14"/>
      <c r="E176" s="14"/>
      <c r="F176" s="10"/>
      <c r="G176" s="37"/>
      <c r="H176" s="37"/>
      <c r="I176" s="38"/>
      <c r="J176" s="12"/>
      <c r="K176" s="39"/>
      <c r="L176" s="111" t="e">
        <f t="shared" si="8"/>
        <v>#DIV/0!</v>
      </c>
      <c r="M176" s="39"/>
      <c r="N176" s="51"/>
    </row>
    <row r="177" spans="1:14" ht="15.75" thickBot="1" x14ac:dyDescent="0.3">
      <c r="A177" s="113">
        <f t="shared" si="9"/>
        <v>173</v>
      </c>
      <c r="B177" s="110" t="s">
        <v>14</v>
      </c>
      <c r="C177" s="63"/>
      <c r="D177" s="14"/>
      <c r="E177" s="14"/>
      <c r="F177" s="10"/>
      <c r="G177" s="37"/>
      <c r="H177" s="37"/>
      <c r="I177" s="38"/>
      <c r="J177" s="12"/>
      <c r="K177" s="39"/>
      <c r="L177" s="111" t="e">
        <f t="shared" si="8"/>
        <v>#DIV/0!</v>
      </c>
      <c r="M177" s="39"/>
      <c r="N177" s="51"/>
    </row>
    <row r="178" spans="1:14" ht="15.75" thickBot="1" x14ac:dyDescent="0.3">
      <c r="A178" s="113">
        <f t="shared" si="9"/>
        <v>174</v>
      </c>
      <c r="B178" s="110" t="s">
        <v>14</v>
      </c>
      <c r="C178" s="63"/>
      <c r="D178" s="14"/>
      <c r="E178" s="14"/>
      <c r="F178" s="10"/>
      <c r="G178" s="37"/>
      <c r="H178" s="37"/>
      <c r="I178" s="38"/>
      <c r="J178" s="12"/>
      <c r="K178" s="39"/>
      <c r="L178" s="111" t="e">
        <f t="shared" si="8"/>
        <v>#DIV/0!</v>
      </c>
      <c r="M178" s="39"/>
      <c r="N178" s="51"/>
    </row>
    <row r="179" spans="1:14" ht="15.75" thickBot="1" x14ac:dyDescent="0.3">
      <c r="A179" s="113">
        <f t="shared" si="9"/>
        <v>175</v>
      </c>
      <c r="B179" s="110" t="s">
        <v>14</v>
      </c>
      <c r="C179" s="63"/>
      <c r="D179" s="14"/>
      <c r="E179" s="14"/>
      <c r="F179" s="10"/>
      <c r="G179" s="37"/>
      <c r="H179" s="37"/>
      <c r="I179" s="38"/>
      <c r="J179" s="12"/>
      <c r="K179" s="39"/>
      <c r="L179" s="111" t="e">
        <f t="shared" si="8"/>
        <v>#DIV/0!</v>
      </c>
      <c r="M179" s="39"/>
      <c r="N179" s="51"/>
    </row>
    <row r="180" spans="1:14" ht="15.75" thickBot="1" x14ac:dyDescent="0.3">
      <c r="A180" s="113">
        <f t="shared" si="9"/>
        <v>176</v>
      </c>
      <c r="B180" s="110" t="s">
        <v>14</v>
      </c>
      <c r="C180" s="63"/>
      <c r="D180" s="14"/>
      <c r="E180" s="14"/>
      <c r="F180" s="10"/>
      <c r="G180" s="37"/>
      <c r="H180" s="37"/>
      <c r="I180" s="38"/>
      <c r="J180" s="12"/>
      <c r="K180" s="39"/>
      <c r="L180" s="111" t="e">
        <f t="shared" si="8"/>
        <v>#DIV/0!</v>
      </c>
      <c r="M180" s="39"/>
      <c r="N180" s="51"/>
    </row>
    <row r="181" spans="1:14" ht="15.75" thickBot="1" x14ac:dyDescent="0.3">
      <c r="A181" s="113">
        <f t="shared" si="9"/>
        <v>177</v>
      </c>
      <c r="B181" s="110" t="s">
        <v>14</v>
      </c>
      <c r="C181" s="63"/>
      <c r="D181" s="14"/>
      <c r="E181" s="14"/>
      <c r="F181" s="10"/>
      <c r="G181" s="37"/>
      <c r="H181" s="37"/>
      <c r="I181" s="38"/>
      <c r="J181" s="12"/>
      <c r="K181" s="39"/>
      <c r="L181" s="111" t="e">
        <f t="shared" si="8"/>
        <v>#DIV/0!</v>
      </c>
      <c r="M181" s="39"/>
      <c r="N181" s="51"/>
    </row>
    <row r="182" spans="1:14" ht="15.75" thickBot="1" x14ac:dyDescent="0.3">
      <c r="A182" s="113">
        <f t="shared" si="9"/>
        <v>178</v>
      </c>
      <c r="B182" s="110" t="s">
        <v>14</v>
      </c>
      <c r="C182" s="63"/>
      <c r="D182" s="14"/>
      <c r="E182" s="14"/>
      <c r="F182" s="10"/>
      <c r="G182" s="37"/>
      <c r="H182" s="37"/>
      <c r="I182" s="38"/>
      <c r="J182" s="12"/>
      <c r="K182" s="39"/>
      <c r="L182" s="111" t="e">
        <f t="shared" si="8"/>
        <v>#DIV/0!</v>
      </c>
      <c r="M182" s="39"/>
      <c r="N182" s="51"/>
    </row>
    <row r="183" spans="1:14" ht="15.75" thickBot="1" x14ac:dyDescent="0.3">
      <c r="A183" s="113">
        <f t="shared" si="9"/>
        <v>179</v>
      </c>
      <c r="B183" s="110" t="s">
        <v>14</v>
      </c>
      <c r="C183" s="63"/>
      <c r="D183" s="14"/>
      <c r="E183" s="14"/>
      <c r="F183" s="10"/>
      <c r="G183" s="37"/>
      <c r="H183" s="37"/>
      <c r="I183" s="38"/>
      <c r="J183" s="12"/>
      <c r="K183" s="39"/>
      <c r="L183" s="111" t="e">
        <f t="shared" si="8"/>
        <v>#DIV/0!</v>
      </c>
      <c r="M183" s="39"/>
      <c r="N183" s="51"/>
    </row>
    <row r="184" spans="1:14" ht="15.75" thickBot="1" x14ac:dyDescent="0.3">
      <c r="A184" s="113">
        <f t="shared" si="9"/>
        <v>180</v>
      </c>
      <c r="B184" s="110" t="s">
        <v>14</v>
      </c>
      <c r="C184" s="63"/>
      <c r="D184" s="14"/>
      <c r="E184" s="14"/>
      <c r="F184" s="10"/>
      <c r="G184" s="37"/>
      <c r="H184" s="37"/>
      <c r="I184" s="38"/>
      <c r="J184" s="12"/>
      <c r="K184" s="39"/>
      <c r="L184" s="111" t="e">
        <f t="shared" si="8"/>
        <v>#DIV/0!</v>
      </c>
      <c r="M184" s="39"/>
      <c r="N184" s="51"/>
    </row>
    <row r="185" spans="1:14" ht="15.75" thickBot="1" x14ac:dyDescent="0.3">
      <c r="A185" s="113">
        <f t="shared" si="9"/>
        <v>181</v>
      </c>
      <c r="B185" s="110" t="s">
        <v>14</v>
      </c>
      <c r="C185" s="63"/>
      <c r="D185" s="14"/>
      <c r="E185" s="14"/>
      <c r="F185" s="10"/>
      <c r="G185" s="37"/>
      <c r="H185" s="37"/>
      <c r="I185" s="38"/>
      <c r="J185" s="12"/>
      <c r="K185" s="39"/>
      <c r="L185" s="111" t="e">
        <f t="shared" si="8"/>
        <v>#DIV/0!</v>
      </c>
      <c r="M185" s="39"/>
      <c r="N185" s="51"/>
    </row>
    <row r="186" spans="1:14" ht="15.75" thickBot="1" x14ac:dyDescent="0.3">
      <c r="A186" s="113">
        <f t="shared" si="9"/>
        <v>182</v>
      </c>
      <c r="B186" s="110" t="s">
        <v>14</v>
      </c>
      <c r="C186" s="63"/>
      <c r="D186" s="14"/>
      <c r="E186" s="14"/>
      <c r="F186" s="10"/>
      <c r="G186" s="37"/>
      <c r="H186" s="37"/>
      <c r="I186" s="38"/>
      <c r="J186" s="12"/>
      <c r="K186" s="39"/>
      <c r="L186" s="111" t="e">
        <f t="shared" si="8"/>
        <v>#DIV/0!</v>
      </c>
      <c r="M186" s="39"/>
      <c r="N186" s="51"/>
    </row>
    <row r="187" spans="1:14" ht="15.75" thickBot="1" x14ac:dyDescent="0.3">
      <c r="A187" s="113">
        <f t="shared" si="9"/>
        <v>183</v>
      </c>
      <c r="B187" s="110" t="s">
        <v>14</v>
      </c>
      <c r="C187" s="63"/>
      <c r="D187" s="14"/>
      <c r="E187" s="14"/>
      <c r="F187" s="10"/>
      <c r="G187" s="37"/>
      <c r="H187" s="37"/>
      <c r="I187" s="38"/>
      <c r="J187" s="12"/>
      <c r="K187" s="39"/>
      <c r="L187" s="111" t="e">
        <f t="shared" si="8"/>
        <v>#DIV/0!</v>
      </c>
      <c r="M187" s="39"/>
      <c r="N187" s="51"/>
    </row>
    <row r="188" spans="1:14" ht="15.75" thickBot="1" x14ac:dyDescent="0.3">
      <c r="A188" s="113">
        <f t="shared" si="9"/>
        <v>184</v>
      </c>
      <c r="B188" s="110" t="s">
        <v>14</v>
      </c>
      <c r="C188" s="63"/>
      <c r="D188" s="14"/>
      <c r="E188" s="14"/>
      <c r="F188" s="10"/>
      <c r="G188" s="37"/>
      <c r="H188" s="37"/>
      <c r="I188" s="38"/>
      <c r="J188" s="12"/>
      <c r="K188" s="39"/>
      <c r="L188" s="111" t="e">
        <f t="shared" si="8"/>
        <v>#DIV/0!</v>
      </c>
      <c r="M188" s="39"/>
      <c r="N188" s="51"/>
    </row>
    <row r="189" spans="1:14" ht="15.75" thickBot="1" x14ac:dyDescent="0.3">
      <c r="A189" s="113">
        <f t="shared" si="9"/>
        <v>185</v>
      </c>
      <c r="B189" s="110" t="s">
        <v>14</v>
      </c>
      <c r="C189" s="63"/>
      <c r="D189" s="14"/>
      <c r="E189" s="14"/>
      <c r="F189" s="10"/>
      <c r="G189" s="37"/>
      <c r="H189" s="37"/>
      <c r="I189" s="38"/>
      <c r="J189" s="12"/>
      <c r="K189" s="39"/>
      <c r="L189" s="111" t="e">
        <f t="shared" si="8"/>
        <v>#DIV/0!</v>
      </c>
      <c r="M189" s="39"/>
      <c r="N189" s="51"/>
    </row>
    <row r="190" spans="1:14" ht="15.75" thickBot="1" x14ac:dyDescent="0.3">
      <c r="A190" s="113">
        <f t="shared" si="9"/>
        <v>186</v>
      </c>
      <c r="B190" s="110" t="s">
        <v>14</v>
      </c>
      <c r="C190" s="63"/>
      <c r="D190" s="14"/>
      <c r="E190" s="14"/>
      <c r="F190" s="10"/>
      <c r="G190" s="37"/>
      <c r="H190" s="37"/>
      <c r="I190" s="38"/>
      <c r="J190" s="12"/>
      <c r="K190" s="39"/>
      <c r="L190" s="111" t="e">
        <f t="shared" si="8"/>
        <v>#DIV/0!</v>
      </c>
      <c r="M190" s="39"/>
      <c r="N190" s="51"/>
    </row>
    <row r="191" spans="1:14" ht="15.75" thickBot="1" x14ac:dyDescent="0.3">
      <c r="A191" s="113">
        <f t="shared" si="9"/>
        <v>187</v>
      </c>
      <c r="B191" s="110" t="s">
        <v>14</v>
      </c>
      <c r="C191" s="63"/>
      <c r="D191" s="14"/>
      <c r="E191" s="14"/>
      <c r="F191" s="10"/>
      <c r="G191" s="37"/>
      <c r="H191" s="37"/>
      <c r="I191" s="38"/>
      <c r="J191" s="12"/>
      <c r="K191" s="39"/>
      <c r="L191" s="111" t="e">
        <f t="shared" si="8"/>
        <v>#DIV/0!</v>
      </c>
      <c r="M191" s="39"/>
      <c r="N191" s="51"/>
    </row>
    <row r="192" spans="1:14" ht="15.75" thickBot="1" x14ac:dyDescent="0.3">
      <c r="A192" s="113">
        <f t="shared" si="9"/>
        <v>188</v>
      </c>
      <c r="B192" s="110" t="s">
        <v>14</v>
      </c>
      <c r="C192" s="63"/>
      <c r="D192" s="14"/>
      <c r="E192" s="14"/>
      <c r="F192" s="10"/>
      <c r="G192" s="37"/>
      <c r="H192" s="37"/>
      <c r="I192" s="38"/>
      <c r="J192" s="12"/>
      <c r="K192" s="39"/>
      <c r="L192" s="111" t="e">
        <f t="shared" si="8"/>
        <v>#DIV/0!</v>
      </c>
      <c r="M192" s="39"/>
      <c r="N192" s="51"/>
    </row>
    <row r="193" spans="1:14" ht="15.75" thickBot="1" x14ac:dyDescent="0.3">
      <c r="A193" s="113">
        <f t="shared" si="9"/>
        <v>189</v>
      </c>
      <c r="B193" s="110" t="s">
        <v>14</v>
      </c>
      <c r="C193" s="63"/>
      <c r="D193" s="14"/>
      <c r="E193" s="14"/>
      <c r="F193" s="10"/>
      <c r="G193" s="37"/>
      <c r="H193" s="37"/>
      <c r="I193" s="38"/>
      <c r="J193" s="12"/>
      <c r="K193" s="39"/>
      <c r="L193" s="111" t="e">
        <f t="shared" si="8"/>
        <v>#DIV/0!</v>
      </c>
      <c r="M193" s="39"/>
      <c r="N193" s="51"/>
    </row>
    <row r="194" spans="1:14" ht="15.75" thickBot="1" x14ac:dyDescent="0.3">
      <c r="A194" s="113">
        <f t="shared" si="9"/>
        <v>190</v>
      </c>
      <c r="B194" s="110" t="s">
        <v>14</v>
      </c>
      <c r="C194" s="63"/>
      <c r="D194" s="14"/>
      <c r="E194" s="14"/>
      <c r="F194" s="10"/>
      <c r="G194" s="37"/>
      <c r="H194" s="37"/>
      <c r="I194" s="38"/>
      <c r="J194" s="12"/>
      <c r="K194" s="39"/>
      <c r="L194" s="111" t="e">
        <f t="shared" si="8"/>
        <v>#DIV/0!</v>
      </c>
      <c r="M194" s="39"/>
      <c r="N194" s="51"/>
    </row>
    <row r="195" spans="1:14" ht="15.75" thickBot="1" x14ac:dyDescent="0.3">
      <c r="A195" s="113">
        <f t="shared" si="9"/>
        <v>191</v>
      </c>
      <c r="B195" s="110" t="s">
        <v>14</v>
      </c>
      <c r="C195" s="63"/>
      <c r="D195" s="14"/>
      <c r="E195" s="14"/>
      <c r="F195" s="10"/>
      <c r="G195" s="37"/>
      <c r="H195" s="37"/>
      <c r="I195" s="38"/>
      <c r="J195" s="12"/>
      <c r="K195" s="39"/>
      <c r="L195" s="111" t="e">
        <f t="shared" si="8"/>
        <v>#DIV/0!</v>
      </c>
      <c r="M195" s="39"/>
      <c r="N195" s="51"/>
    </row>
    <row r="196" spans="1:14" ht="15.75" thickBot="1" x14ac:dyDescent="0.3">
      <c r="A196" s="113">
        <f t="shared" si="9"/>
        <v>192</v>
      </c>
      <c r="B196" s="110" t="s">
        <v>14</v>
      </c>
      <c r="C196" s="63"/>
      <c r="D196" s="14"/>
      <c r="E196" s="14"/>
      <c r="F196" s="10"/>
      <c r="G196" s="37"/>
      <c r="H196" s="37"/>
      <c r="I196" s="38"/>
      <c r="J196" s="12"/>
      <c r="K196" s="39"/>
      <c r="L196" s="111" t="e">
        <f t="shared" si="8"/>
        <v>#DIV/0!</v>
      </c>
      <c r="M196" s="39"/>
      <c r="N196" s="51"/>
    </row>
    <row r="197" spans="1:14" ht="15.75" thickBot="1" x14ac:dyDescent="0.3">
      <c r="A197" s="113">
        <f t="shared" si="9"/>
        <v>193</v>
      </c>
      <c r="B197" s="110" t="s">
        <v>14</v>
      </c>
      <c r="C197" s="63"/>
      <c r="D197" s="14"/>
      <c r="E197" s="14"/>
      <c r="F197" s="10"/>
      <c r="G197" s="37"/>
      <c r="H197" s="37"/>
      <c r="I197" s="38"/>
      <c r="J197" s="12"/>
      <c r="K197" s="39"/>
      <c r="L197" s="111" t="e">
        <f t="shared" si="8"/>
        <v>#DIV/0!</v>
      </c>
      <c r="M197" s="39"/>
      <c r="N197" s="51"/>
    </row>
    <row r="198" spans="1:14" ht="15.75" thickBot="1" x14ac:dyDescent="0.3">
      <c r="A198" s="113">
        <f t="shared" si="9"/>
        <v>194</v>
      </c>
      <c r="B198" s="110" t="s">
        <v>14</v>
      </c>
      <c r="C198" s="63"/>
      <c r="D198" s="14"/>
      <c r="E198" s="14"/>
      <c r="F198" s="10"/>
      <c r="G198" s="37"/>
      <c r="H198" s="37"/>
      <c r="I198" s="38"/>
      <c r="J198" s="12"/>
      <c r="K198" s="39"/>
      <c r="L198" s="111" t="e">
        <f t="shared" si="8"/>
        <v>#DIV/0!</v>
      </c>
      <c r="M198" s="39"/>
      <c r="N198" s="51"/>
    </row>
    <row r="199" spans="1:14" ht="15.75" thickBot="1" x14ac:dyDescent="0.3">
      <c r="A199" s="113">
        <f t="shared" si="9"/>
        <v>195</v>
      </c>
      <c r="B199" s="110" t="s">
        <v>14</v>
      </c>
      <c r="C199" s="63"/>
      <c r="D199" s="14"/>
      <c r="E199" s="14"/>
      <c r="F199" s="10"/>
      <c r="G199" s="37"/>
      <c r="H199" s="37"/>
      <c r="I199" s="38"/>
      <c r="J199" s="12"/>
      <c r="K199" s="39"/>
      <c r="L199" s="111" t="e">
        <f t="shared" si="8"/>
        <v>#DIV/0!</v>
      </c>
      <c r="M199" s="39"/>
      <c r="N199" s="51"/>
    </row>
    <row r="200" spans="1:14" ht="15.75" thickBot="1" x14ac:dyDescent="0.3">
      <c r="A200" s="113">
        <f t="shared" si="9"/>
        <v>196</v>
      </c>
      <c r="B200" s="110" t="s">
        <v>14</v>
      </c>
      <c r="C200" s="63"/>
      <c r="D200" s="14"/>
      <c r="E200" s="14"/>
      <c r="F200" s="10"/>
      <c r="G200" s="37"/>
      <c r="H200" s="37"/>
      <c r="I200" s="38"/>
      <c r="J200" s="12"/>
      <c r="K200" s="39"/>
      <c r="L200" s="111" t="e">
        <f t="shared" si="8"/>
        <v>#DIV/0!</v>
      </c>
      <c r="M200" s="39"/>
      <c r="N200" s="51"/>
    </row>
    <row r="201" spans="1:14" ht="15.75" thickBot="1" x14ac:dyDescent="0.3">
      <c r="A201" s="113">
        <f t="shared" si="9"/>
        <v>197</v>
      </c>
      <c r="B201" s="110" t="s">
        <v>14</v>
      </c>
      <c r="C201" s="63"/>
      <c r="D201" s="14"/>
      <c r="E201" s="14"/>
      <c r="F201" s="10"/>
      <c r="G201" s="37"/>
      <c r="H201" s="37"/>
      <c r="I201" s="38"/>
      <c r="J201" s="12"/>
      <c r="K201" s="39"/>
      <c r="L201" s="111" t="e">
        <f t="shared" si="8"/>
        <v>#DIV/0!</v>
      </c>
      <c r="M201" s="39"/>
      <c r="N201" s="51"/>
    </row>
    <row r="202" spans="1:14" ht="15.75" thickBot="1" x14ac:dyDescent="0.3">
      <c r="A202" s="113">
        <f t="shared" si="9"/>
        <v>198</v>
      </c>
      <c r="B202" s="110" t="s">
        <v>14</v>
      </c>
      <c r="C202" s="63"/>
      <c r="D202" s="14"/>
      <c r="E202" s="14"/>
      <c r="F202" s="10"/>
      <c r="G202" s="37"/>
      <c r="H202" s="37"/>
      <c r="I202" s="38"/>
      <c r="J202" s="12"/>
      <c r="K202" s="39"/>
      <c r="L202" s="111" t="e">
        <f t="shared" si="8"/>
        <v>#DIV/0!</v>
      </c>
      <c r="M202" s="39"/>
      <c r="N202" s="51"/>
    </row>
    <row r="203" spans="1:14" ht="15.75" thickBot="1" x14ac:dyDescent="0.3">
      <c r="A203" s="113">
        <f t="shared" si="9"/>
        <v>199</v>
      </c>
      <c r="B203" s="110" t="s">
        <v>14</v>
      </c>
      <c r="C203" s="63"/>
      <c r="D203" s="14"/>
      <c r="E203" s="14"/>
      <c r="F203" s="10"/>
      <c r="G203" s="37"/>
      <c r="H203" s="37"/>
      <c r="I203" s="38"/>
      <c r="J203" s="12"/>
      <c r="K203" s="39"/>
      <c r="L203" s="111" t="e">
        <f t="shared" si="8"/>
        <v>#DIV/0!</v>
      </c>
      <c r="M203" s="39"/>
      <c r="N203" s="51"/>
    </row>
    <row r="204" spans="1:14" ht="15.75" thickBot="1" x14ac:dyDescent="0.3">
      <c r="A204" s="113">
        <f t="shared" si="9"/>
        <v>200</v>
      </c>
      <c r="B204" s="110" t="s">
        <v>14</v>
      </c>
      <c r="C204" s="63"/>
      <c r="D204" s="14"/>
      <c r="E204" s="14"/>
      <c r="F204" s="10"/>
      <c r="G204" s="37"/>
      <c r="H204" s="37"/>
      <c r="I204" s="38"/>
      <c r="J204" s="12"/>
      <c r="K204" s="39"/>
      <c r="L204" s="111" t="e">
        <f t="shared" si="8"/>
        <v>#DIV/0!</v>
      </c>
      <c r="M204" s="39"/>
      <c r="N204" s="51"/>
    </row>
    <row r="205" spans="1:14" ht="15.75" thickBot="1" x14ac:dyDescent="0.3">
      <c r="A205" s="113">
        <f t="shared" si="9"/>
        <v>201</v>
      </c>
      <c r="B205" s="110" t="s">
        <v>14</v>
      </c>
      <c r="C205" s="63"/>
      <c r="D205" s="14"/>
      <c r="E205" s="14"/>
      <c r="F205" s="10"/>
      <c r="G205" s="37"/>
      <c r="H205" s="37"/>
      <c r="I205" s="38"/>
      <c r="J205" s="12"/>
      <c r="K205" s="39"/>
      <c r="L205" s="111" t="e">
        <f t="shared" si="8"/>
        <v>#DIV/0!</v>
      </c>
      <c r="M205" s="39"/>
      <c r="N205" s="51"/>
    </row>
    <row r="206" spans="1:14" ht="15.75" thickBot="1" x14ac:dyDescent="0.3">
      <c r="A206" s="113">
        <f t="shared" si="9"/>
        <v>202</v>
      </c>
      <c r="B206" s="110" t="s">
        <v>14</v>
      </c>
      <c r="C206" s="63"/>
      <c r="D206" s="14"/>
      <c r="E206" s="14"/>
      <c r="F206" s="10"/>
      <c r="G206" s="37"/>
      <c r="H206" s="37"/>
      <c r="I206" s="38"/>
      <c r="J206" s="12"/>
      <c r="K206" s="39"/>
      <c r="L206" s="111" t="e">
        <f t="shared" si="8"/>
        <v>#DIV/0!</v>
      </c>
      <c r="M206" s="39"/>
      <c r="N206" s="51"/>
    </row>
    <row r="207" spans="1:14" ht="15.75" thickBot="1" x14ac:dyDescent="0.3">
      <c r="A207" s="113">
        <f t="shared" si="9"/>
        <v>203</v>
      </c>
      <c r="B207" s="110" t="s">
        <v>14</v>
      </c>
      <c r="C207" s="63"/>
      <c r="D207" s="14"/>
      <c r="E207" s="14"/>
      <c r="F207" s="10"/>
      <c r="G207" s="37"/>
      <c r="H207" s="37"/>
      <c r="I207" s="38"/>
      <c r="J207" s="12"/>
      <c r="K207" s="39"/>
      <c r="L207" s="111" t="e">
        <f t="shared" si="8"/>
        <v>#DIV/0!</v>
      </c>
      <c r="M207" s="39"/>
      <c r="N207" s="51"/>
    </row>
    <row r="208" spans="1:14" ht="15.75" thickBot="1" x14ac:dyDescent="0.3">
      <c r="A208" s="113">
        <f t="shared" si="9"/>
        <v>204</v>
      </c>
      <c r="B208" s="110" t="s">
        <v>14</v>
      </c>
      <c r="C208" s="63"/>
      <c r="D208" s="14"/>
      <c r="E208" s="14"/>
      <c r="F208" s="10"/>
      <c r="G208" s="37"/>
      <c r="H208" s="37"/>
      <c r="I208" s="38"/>
      <c r="J208" s="12"/>
      <c r="K208" s="39"/>
      <c r="L208" s="111" t="e">
        <f t="shared" si="8"/>
        <v>#DIV/0!</v>
      </c>
      <c r="M208" s="39"/>
      <c r="N208" s="51"/>
    </row>
    <row r="209" spans="1:14" ht="15.75" thickBot="1" x14ac:dyDescent="0.3">
      <c r="A209" s="113">
        <f t="shared" si="9"/>
        <v>205</v>
      </c>
      <c r="B209" s="110" t="s">
        <v>14</v>
      </c>
      <c r="C209" s="63"/>
      <c r="D209" s="14"/>
      <c r="E209" s="14"/>
      <c r="F209" s="10"/>
      <c r="G209" s="37"/>
      <c r="H209" s="37"/>
      <c r="I209" s="38"/>
      <c r="J209" s="12"/>
      <c r="K209" s="39"/>
      <c r="L209" s="111" t="e">
        <f t="shared" si="8"/>
        <v>#DIV/0!</v>
      </c>
      <c r="M209" s="39"/>
      <c r="N209" s="51"/>
    </row>
    <row r="210" spans="1:14" ht="15.75" thickBot="1" x14ac:dyDescent="0.3">
      <c r="A210" s="113">
        <f t="shared" si="9"/>
        <v>206</v>
      </c>
      <c r="B210" s="110" t="s">
        <v>14</v>
      </c>
      <c r="C210" s="63"/>
      <c r="D210" s="14"/>
      <c r="E210" s="14"/>
      <c r="F210" s="10"/>
      <c r="G210" s="37"/>
      <c r="H210" s="37"/>
      <c r="I210" s="38"/>
      <c r="J210" s="12"/>
      <c r="K210" s="39"/>
      <c r="L210" s="111" t="e">
        <f t="shared" si="8"/>
        <v>#DIV/0!</v>
      </c>
      <c r="M210" s="39"/>
      <c r="N210" s="51"/>
    </row>
    <row r="211" spans="1:14" ht="15.75" thickBot="1" x14ac:dyDescent="0.3">
      <c r="A211" s="113">
        <f t="shared" si="9"/>
        <v>207</v>
      </c>
      <c r="B211" s="110" t="s">
        <v>14</v>
      </c>
      <c r="C211" s="63"/>
      <c r="D211" s="14"/>
      <c r="E211" s="14"/>
      <c r="F211" s="10"/>
      <c r="G211" s="37"/>
      <c r="H211" s="37"/>
      <c r="I211" s="38"/>
      <c r="J211" s="12"/>
      <c r="K211" s="39"/>
      <c r="L211" s="111" t="e">
        <f t="shared" si="8"/>
        <v>#DIV/0!</v>
      </c>
      <c r="M211" s="39"/>
      <c r="N211" s="51"/>
    </row>
    <row r="212" spans="1:14" ht="15.75" thickBot="1" x14ac:dyDescent="0.3">
      <c r="A212" s="113">
        <f t="shared" si="9"/>
        <v>208</v>
      </c>
      <c r="B212" s="110" t="s">
        <v>14</v>
      </c>
      <c r="C212" s="63"/>
      <c r="D212" s="14"/>
      <c r="E212" s="14"/>
      <c r="F212" s="10"/>
      <c r="G212" s="37"/>
      <c r="H212" s="37"/>
      <c r="I212" s="38"/>
      <c r="J212" s="12"/>
      <c r="K212" s="39"/>
      <c r="L212" s="111" t="e">
        <f t="shared" si="8"/>
        <v>#DIV/0!</v>
      </c>
      <c r="M212" s="39"/>
      <c r="N212" s="51"/>
    </row>
    <row r="213" spans="1:14" ht="15.75" thickBot="1" x14ac:dyDescent="0.3">
      <c r="A213" s="113">
        <f t="shared" si="9"/>
        <v>209</v>
      </c>
      <c r="B213" s="110" t="s">
        <v>14</v>
      </c>
      <c r="C213" s="63"/>
      <c r="D213" s="14"/>
      <c r="E213" s="14"/>
      <c r="F213" s="10"/>
      <c r="G213" s="37"/>
      <c r="H213" s="37"/>
      <c r="I213" s="38"/>
      <c r="J213" s="12"/>
      <c r="K213" s="39"/>
      <c r="L213" s="111" t="e">
        <f t="shared" si="8"/>
        <v>#DIV/0!</v>
      </c>
      <c r="M213" s="39"/>
      <c r="N213" s="51"/>
    </row>
    <row r="214" spans="1:14" ht="15.75" thickBot="1" x14ac:dyDescent="0.3">
      <c r="A214" s="113">
        <f t="shared" si="9"/>
        <v>210</v>
      </c>
      <c r="B214" s="110" t="s">
        <v>14</v>
      </c>
      <c r="C214" s="63"/>
      <c r="D214" s="14"/>
      <c r="E214" s="14"/>
      <c r="F214" s="10"/>
      <c r="G214" s="37"/>
      <c r="H214" s="37"/>
      <c r="I214" s="38"/>
      <c r="J214" s="12"/>
      <c r="K214" s="39"/>
      <c r="L214" s="111" t="e">
        <f t="shared" si="8"/>
        <v>#DIV/0!</v>
      </c>
      <c r="M214" s="39"/>
      <c r="N214" s="51"/>
    </row>
    <row r="215" spans="1:14" ht="15.75" thickBot="1" x14ac:dyDescent="0.3">
      <c r="A215" s="113">
        <f t="shared" si="9"/>
        <v>211</v>
      </c>
      <c r="B215" s="110" t="s">
        <v>14</v>
      </c>
      <c r="C215" s="63"/>
      <c r="D215" s="14"/>
      <c r="E215" s="14"/>
      <c r="F215" s="10"/>
      <c r="G215" s="37"/>
      <c r="H215" s="37"/>
      <c r="I215" s="38"/>
      <c r="J215" s="12"/>
      <c r="K215" s="39"/>
      <c r="L215" s="111" t="e">
        <f t="shared" si="8"/>
        <v>#DIV/0!</v>
      </c>
      <c r="M215" s="39"/>
      <c r="N215" s="51"/>
    </row>
    <row r="216" spans="1:14" ht="15.75" thickBot="1" x14ac:dyDescent="0.3">
      <c r="A216" s="113">
        <f t="shared" si="9"/>
        <v>212</v>
      </c>
      <c r="B216" s="110" t="s">
        <v>14</v>
      </c>
      <c r="C216" s="63"/>
      <c r="D216" s="14"/>
      <c r="E216" s="14"/>
      <c r="F216" s="10"/>
      <c r="G216" s="37"/>
      <c r="H216" s="37"/>
      <c r="I216" s="38"/>
      <c r="J216" s="12"/>
      <c r="K216" s="39"/>
      <c r="L216" s="111" t="e">
        <f t="shared" si="8"/>
        <v>#DIV/0!</v>
      </c>
      <c r="M216" s="39"/>
      <c r="N216" s="51"/>
    </row>
    <row r="217" spans="1:14" ht="15.75" thickBot="1" x14ac:dyDescent="0.3">
      <c r="A217" s="113">
        <f t="shared" si="9"/>
        <v>213</v>
      </c>
      <c r="B217" s="110" t="s">
        <v>14</v>
      </c>
      <c r="C217" s="63"/>
      <c r="D217" s="14"/>
      <c r="E217" s="14"/>
      <c r="F217" s="10"/>
      <c r="G217" s="37"/>
      <c r="H217" s="37"/>
      <c r="I217" s="38"/>
      <c r="J217" s="12"/>
      <c r="K217" s="39"/>
      <c r="L217" s="111" t="e">
        <f t="shared" si="8"/>
        <v>#DIV/0!</v>
      </c>
      <c r="M217" s="39"/>
      <c r="N217" s="51"/>
    </row>
    <row r="218" spans="1:14" ht="15.75" thickBot="1" x14ac:dyDescent="0.3">
      <c r="A218" s="113">
        <f t="shared" si="9"/>
        <v>214</v>
      </c>
      <c r="B218" s="110" t="s">
        <v>14</v>
      </c>
      <c r="C218" s="63"/>
      <c r="D218" s="14"/>
      <c r="E218" s="14"/>
      <c r="F218" s="10"/>
      <c r="G218" s="37"/>
      <c r="H218" s="37"/>
      <c r="I218" s="38"/>
      <c r="J218" s="12"/>
      <c r="K218" s="39"/>
      <c r="L218" s="111" t="e">
        <f t="shared" si="8"/>
        <v>#DIV/0!</v>
      </c>
      <c r="M218" s="39"/>
      <c r="N218" s="51"/>
    </row>
    <row r="219" spans="1:14" ht="15.75" thickBot="1" x14ac:dyDescent="0.3">
      <c r="A219" s="113">
        <f t="shared" si="9"/>
        <v>215</v>
      </c>
      <c r="B219" s="110" t="s">
        <v>14</v>
      </c>
      <c r="C219" s="63"/>
      <c r="D219" s="14"/>
      <c r="E219" s="14"/>
      <c r="F219" s="10"/>
      <c r="G219" s="37"/>
      <c r="H219" s="37"/>
      <c r="I219" s="38"/>
      <c r="J219" s="12"/>
      <c r="K219" s="39"/>
      <c r="L219" s="111" t="e">
        <f t="shared" si="8"/>
        <v>#DIV/0!</v>
      </c>
      <c r="M219" s="39"/>
      <c r="N219" s="51"/>
    </row>
    <row r="220" spans="1:14" ht="15.75" thickBot="1" x14ac:dyDescent="0.3">
      <c r="A220" s="113">
        <f t="shared" si="9"/>
        <v>216</v>
      </c>
      <c r="B220" s="110" t="s">
        <v>14</v>
      </c>
      <c r="C220" s="63"/>
      <c r="D220" s="14"/>
      <c r="E220" s="14"/>
      <c r="F220" s="10"/>
      <c r="G220" s="37"/>
      <c r="H220" s="37"/>
      <c r="I220" s="38"/>
      <c r="J220" s="12"/>
      <c r="K220" s="39"/>
      <c r="L220" s="111" t="e">
        <f t="shared" si="8"/>
        <v>#DIV/0!</v>
      </c>
      <c r="M220" s="39"/>
      <c r="N220" s="51"/>
    </row>
    <row r="221" spans="1:14" ht="15.75" thickBot="1" x14ac:dyDescent="0.3">
      <c r="A221" s="113">
        <f t="shared" si="9"/>
        <v>217</v>
      </c>
      <c r="B221" s="110" t="s">
        <v>14</v>
      </c>
      <c r="C221" s="63"/>
      <c r="D221" s="14"/>
      <c r="E221" s="14"/>
      <c r="F221" s="10"/>
      <c r="G221" s="37"/>
      <c r="H221" s="37"/>
      <c r="I221" s="38"/>
      <c r="J221" s="12"/>
      <c r="K221" s="39"/>
      <c r="L221" s="111" t="e">
        <f t="shared" si="8"/>
        <v>#DIV/0!</v>
      </c>
      <c r="M221" s="39"/>
      <c r="N221" s="51"/>
    </row>
    <row r="222" spans="1:14" ht="15.75" thickBot="1" x14ac:dyDescent="0.3">
      <c r="A222" s="113">
        <f t="shared" si="9"/>
        <v>218</v>
      </c>
      <c r="B222" s="110" t="s">
        <v>14</v>
      </c>
      <c r="C222" s="63"/>
      <c r="D222" s="14"/>
      <c r="E222" s="14"/>
      <c r="F222" s="10"/>
      <c r="G222" s="37"/>
      <c r="H222" s="37"/>
      <c r="I222" s="38"/>
      <c r="J222" s="12"/>
      <c r="K222" s="39"/>
      <c r="L222" s="111" t="e">
        <f t="shared" si="8"/>
        <v>#DIV/0!</v>
      </c>
      <c r="M222" s="39"/>
      <c r="N222" s="51"/>
    </row>
    <row r="223" spans="1:14" ht="15.75" thickBot="1" x14ac:dyDescent="0.3">
      <c r="A223" s="113">
        <f t="shared" si="9"/>
        <v>219</v>
      </c>
      <c r="B223" s="110" t="s">
        <v>14</v>
      </c>
      <c r="C223" s="63"/>
      <c r="D223" s="14"/>
      <c r="E223" s="14"/>
      <c r="F223" s="10"/>
      <c r="G223" s="37"/>
      <c r="H223" s="37"/>
      <c r="I223" s="38"/>
      <c r="J223" s="12"/>
      <c r="K223" s="39"/>
      <c r="L223" s="111" t="e">
        <f t="shared" si="8"/>
        <v>#DIV/0!</v>
      </c>
      <c r="M223" s="39"/>
      <c r="N223" s="51"/>
    </row>
    <row r="224" spans="1:14" ht="15.75" thickBot="1" x14ac:dyDescent="0.3">
      <c r="A224" s="113">
        <f t="shared" si="9"/>
        <v>220</v>
      </c>
      <c r="B224" s="110" t="s">
        <v>14</v>
      </c>
      <c r="C224" s="63"/>
      <c r="D224" s="14"/>
      <c r="E224" s="14"/>
      <c r="F224" s="10"/>
      <c r="G224" s="37"/>
      <c r="H224" s="37"/>
      <c r="I224" s="38"/>
      <c r="J224" s="12"/>
      <c r="K224" s="39"/>
      <c r="L224" s="111" t="e">
        <f t="shared" si="8"/>
        <v>#DIV/0!</v>
      </c>
      <c r="M224" s="39"/>
      <c r="N224" s="51"/>
    </row>
    <row r="225" spans="1:14" ht="15.75" thickBot="1" x14ac:dyDescent="0.3">
      <c r="A225" s="113">
        <f t="shared" si="9"/>
        <v>221</v>
      </c>
      <c r="B225" s="110" t="s">
        <v>14</v>
      </c>
      <c r="C225" s="63"/>
      <c r="D225" s="14"/>
      <c r="E225" s="14"/>
      <c r="F225" s="10"/>
      <c r="G225" s="37"/>
      <c r="H225" s="37"/>
      <c r="I225" s="38"/>
      <c r="J225" s="12"/>
      <c r="K225" s="39"/>
      <c r="L225" s="111" t="e">
        <f t="shared" si="8"/>
        <v>#DIV/0!</v>
      </c>
      <c r="M225" s="39"/>
      <c r="N225" s="51"/>
    </row>
    <row r="226" spans="1:14" ht="15.75" thickBot="1" x14ac:dyDescent="0.3">
      <c r="A226" s="113">
        <f t="shared" si="9"/>
        <v>222</v>
      </c>
      <c r="B226" s="110" t="s">
        <v>14</v>
      </c>
      <c r="C226" s="63"/>
      <c r="D226" s="14"/>
      <c r="E226" s="14"/>
      <c r="F226" s="10"/>
      <c r="G226" s="37"/>
      <c r="H226" s="37"/>
      <c r="I226" s="38"/>
      <c r="J226" s="12"/>
      <c r="K226" s="39"/>
      <c r="L226" s="111" t="e">
        <f t="shared" si="8"/>
        <v>#DIV/0!</v>
      </c>
      <c r="M226" s="39"/>
      <c r="N226" s="51"/>
    </row>
    <row r="227" spans="1:14" ht="15.75" thickBot="1" x14ac:dyDescent="0.3">
      <c r="A227" s="113">
        <f t="shared" si="9"/>
        <v>223</v>
      </c>
      <c r="B227" s="110" t="s">
        <v>14</v>
      </c>
      <c r="C227" s="63"/>
      <c r="D227" s="14"/>
      <c r="E227" s="14"/>
      <c r="F227" s="10"/>
      <c r="G227" s="37"/>
      <c r="H227" s="37"/>
      <c r="I227" s="38"/>
      <c r="J227" s="12"/>
      <c r="K227" s="39"/>
      <c r="L227" s="111" t="e">
        <f t="shared" si="8"/>
        <v>#DIV/0!</v>
      </c>
      <c r="M227" s="39"/>
      <c r="N227" s="51"/>
    </row>
    <row r="228" spans="1:14" ht="15.75" thickBot="1" x14ac:dyDescent="0.3">
      <c r="A228" s="113">
        <f t="shared" si="9"/>
        <v>224</v>
      </c>
      <c r="B228" s="110" t="s">
        <v>14</v>
      </c>
      <c r="C228" s="63"/>
      <c r="D228" s="14"/>
      <c r="E228" s="14"/>
      <c r="F228" s="10"/>
      <c r="G228" s="37"/>
      <c r="H228" s="37"/>
      <c r="I228" s="38"/>
      <c r="J228" s="12"/>
      <c r="K228" s="39"/>
      <c r="L228" s="111" t="e">
        <f t="shared" si="8"/>
        <v>#DIV/0!</v>
      </c>
      <c r="M228" s="39"/>
      <c r="N228" s="51"/>
    </row>
    <row r="229" spans="1:14" ht="15.75" thickBot="1" x14ac:dyDescent="0.3">
      <c r="A229" s="113">
        <f t="shared" si="9"/>
        <v>225</v>
      </c>
      <c r="B229" s="110" t="s">
        <v>14</v>
      </c>
      <c r="C229" s="63"/>
      <c r="D229" s="14"/>
      <c r="E229" s="14"/>
      <c r="F229" s="10"/>
      <c r="G229" s="37"/>
      <c r="H229" s="37"/>
      <c r="I229" s="38"/>
      <c r="J229" s="12"/>
      <c r="K229" s="39"/>
      <c r="L229" s="111" t="e">
        <f t="shared" si="8"/>
        <v>#DIV/0!</v>
      </c>
      <c r="M229" s="39"/>
      <c r="N229" s="51"/>
    </row>
    <row r="230" spans="1:14" ht="15.75" thickBot="1" x14ac:dyDescent="0.3">
      <c r="A230" s="113">
        <f t="shared" si="9"/>
        <v>226</v>
      </c>
      <c r="B230" s="110" t="s">
        <v>14</v>
      </c>
      <c r="C230" s="63"/>
      <c r="D230" s="14"/>
      <c r="E230" s="14"/>
      <c r="F230" s="10"/>
      <c r="G230" s="37"/>
      <c r="H230" s="37"/>
      <c r="I230" s="38"/>
      <c r="J230" s="12"/>
      <c r="K230" s="39"/>
      <c r="L230" s="111" t="e">
        <f t="shared" si="8"/>
        <v>#DIV/0!</v>
      </c>
      <c r="M230" s="39"/>
      <c r="N230" s="51"/>
    </row>
    <row r="231" spans="1:14" ht="15.75" thickBot="1" x14ac:dyDescent="0.3">
      <c r="A231" s="113">
        <f t="shared" si="9"/>
        <v>227</v>
      </c>
      <c r="B231" s="110" t="s">
        <v>14</v>
      </c>
      <c r="C231" s="63"/>
      <c r="D231" s="14"/>
      <c r="E231" s="14"/>
      <c r="F231" s="10"/>
      <c r="G231" s="37"/>
      <c r="H231" s="37"/>
      <c r="I231" s="38"/>
      <c r="J231" s="12"/>
      <c r="K231" s="39"/>
      <c r="L231" s="111" t="e">
        <f t="shared" si="8"/>
        <v>#DIV/0!</v>
      </c>
      <c r="M231" s="39"/>
      <c r="N231" s="51"/>
    </row>
    <row r="232" spans="1:14" ht="15.75" thickBot="1" x14ac:dyDescent="0.3">
      <c r="A232" s="113">
        <f t="shared" si="9"/>
        <v>228</v>
      </c>
      <c r="B232" s="110" t="s">
        <v>14</v>
      </c>
      <c r="C232" s="63"/>
      <c r="D232" s="14"/>
      <c r="E232" s="14"/>
      <c r="F232" s="10"/>
      <c r="G232" s="37"/>
      <c r="H232" s="37"/>
      <c r="I232" s="38"/>
      <c r="J232" s="12"/>
      <c r="K232" s="39"/>
      <c r="L232" s="111" t="e">
        <f t="shared" si="8"/>
        <v>#DIV/0!</v>
      </c>
      <c r="M232" s="39"/>
      <c r="N232" s="51"/>
    </row>
    <row r="233" spans="1:14" ht="15.75" thickBot="1" x14ac:dyDescent="0.3">
      <c r="A233" s="113">
        <f t="shared" si="9"/>
        <v>229</v>
      </c>
      <c r="B233" s="110" t="s">
        <v>14</v>
      </c>
      <c r="C233" s="63"/>
      <c r="D233" s="14"/>
      <c r="E233" s="14"/>
      <c r="F233" s="10"/>
      <c r="G233" s="37"/>
      <c r="H233" s="37"/>
      <c r="I233" s="38"/>
      <c r="J233" s="12"/>
      <c r="K233" s="39"/>
      <c r="L233" s="111" t="e">
        <f t="shared" ref="L233:L296" si="10">M233/K233</f>
        <v>#DIV/0!</v>
      </c>
      <c r="M233" s="39"/>
      <c r="N233" s="51"/>
    </row>
    <row r="234" spans="1:14" ht="15.75" thickBot="1" x14ac:dyDescent="0.3">
      <c r="A234" s="113">
        <f t="shared" ref="A234:A297" si="11">A233+1</f>
        <v>230</v>
      </c>
      <c r="B234" s="110" t="s">
        <v>14</v>
      </c>
      <c r="C234" s="63"/>
      <c r="D234" s="14"/>
      <c r="E234" s="14"/>
      <c r="F234" s="10"/>
      <c r="G234" s="37"/>
      <c r="H234" s="37"/>
      <c r="I234" s="38"/>
      <c r="J234" s="12"/>
      <c r="K234" s="39"/>
      <c r="L234" s="111" t="e">
        <f t="shared" si="10"/>
        <v>#DIV/0!</v>
      </c>
      <c r="M234" s="39"/>
      <c r="N234" s="51"/>
    </row>
    <row r="235" spans="1:14" ht="15.75" thickBot="1" x14ac:dyDescent="0.3">
      <c r="A235" s="113">
        <f t="shared" si="11"/>
        <v>231</v>
      </c>
      <c r="B235" s="110" t="s">
        <v>14</v>
      </c>
      <c r="C235" s="63"/>
      <c r="D235" s="14"/>
      <c r="E235" s="14"/>
      <c r="F235" s="10"/>
      <c r="G235" s="37"/>
      <c r="H235" s="37"/>
      <c r="I235" s="38"/>
      <c r="J235" s="12"/>
      <c r="K235" s="39"/>
      <c r="L235" s="111" t="e">
        <f t="shared" si="10"/>
        <v>#DIV/0!</v>
      </c>
      <c r="M235" s="39"/>
      <c r="N235" s="51"/>
    </row>
    <row r="236" spans="1:14" ht="15.75" thickBot="1" x14ac:dyDescent="0.3">
      <c r="A236" s="113">
        <f t="shared" si="11"/>
        <v>232</v>
      </c>
      <c r="B236" s="110" t="s">
        <v>14</v>
      </c>
      <c r="C236" s="63"/>
      <c r="D236" s="14"/>
      <c r="E236" s="14"/>
      <c r="F236" s="10"/>
      <c r="G236" s="37"/>
      <c r="H236" s="37"/>
      <c r="I236" s="38"/>
      <c r="J236" s="12"/>
      <c r="K236" s="39"/>
      <c r="L236" s="111" t="e">
        <f t="shared" si="10"/>
        <v>#DIV/0!</v>
      </c>
      <c r="M236" s="39"/>
      <c r="N236" s="51"/>
    </row>
    <row r="237" spans="1:14" ht="15.75" thickBot="1" x14ac:dyDescent="0.3">
      <c r="A237" s="113">
        <f t="shared" si="11"/>
        <v>233</v>
      </c>
      <c r="B237" s="110" t="s">
        <v>14</v>
      </c>
      <c r="C237" s="63"/>
      <c r="D237" s="14"/>
      <c r="E237" s="14"/>
      <c r="F237" s="10"/>
      <c r="G237" s="37"/>
      <c r="H237" s="37"/>
      <c r="I237" s="38"/>
      <c r="J237" s="12"/>
      <c r="K237" s="39"/>
      <c r="L237" s="111" t="e">
        <f t="shared" si="10"/>
        <v>#DIV/0!</v>
      </c>
      <c r="M237" s="39"/>
      <c r="N237" s="51"/>
    </row>
    <row r="238" spans="1:14" ht="15.75" thickBot="1" x14ac:dyDescent="0.3">
      <c r="A238" s="113">
        <f t="shared" si="11"/>
        <v>234</v>
      </c>
      <c r="B238" s="110" t="s">
        <v>14</v>
      </c>
      <c r="C238" s="63"/>
      <c r="D238" s="14"/>
      <c r="E238" s="14"/>
      <c r="F238" s="10"/>
      <c r="G238" s="37"/>
      <c r="H238" s="37"/>
      <c r="I238" s="38"/>
      <c r="J238" s="12"/>
      <c r="K238" s="39"/>
      <c r="L238" s="111" t="e">
        <f t="shared" si="10"/>
        <v>#DIV/0!</v>
      </c>
      <c r="M238" s="39"/>
      <c r="N238" s="51"/>
    </row>
    <row r="239" spans="1:14" ht="15.75" thickBot="1" x14ac:dyDescent="0.3">
      <c r="A239" s="113">
        <f t="shared" si="11"/>
        <v>235</v>
      </c>
      <c r="B239" s="110" t="s">
        <v>14</v>
      </c>
      <c r="C239" s="63"/>
      <c r="D239" s="14"/>
      <c r="E239" s="14"/>
      <c r="F239" s="10"/>
      <c r="G239" s="37"/>
      <c r="H239" s="37"/>
      <c r="I239" s="38"/>
      <c r="J239" s="12"/>
      <c r="K239" s="39"/>
      <c r="L239" s="111" t="e">
        <f t="shared" si="10"/>
        <v>#DIV/0!</v>
      </c>
      <c r="M239" s="39"/>
      <c r="N239" s="51"/>
    </row>
    <row r="240" spans="1:14" ht="15.75" thickBot="1" x14ac:dyDescent="0.3">
      <c r="A240" s="113">
        <f t="shared" si="11"/>
        <v>236</v>
      </c>
      <c r="B240" s="110" t="s">
        <v>14</v>
      </c>
      <c r="C240" s="63"/>
      <c r="D240" s="14"/>
      <c r="E240" s="14"/>
      <c r="F240" s="10"/>
      <c r="G240" s="37"/>
      <c r="H240" s="37"/>
      <c r="I240" s="38"/>
      <c r="J240" s="12"/>
      <c r="K240" s="39"/>
      <c r="L240" s="111" t="e">
        <f t="shared" si="10"/>
        <v>#DIV/0!</v>
      </c>
      <c r="M240" s="39"/>
      <c r="N240" s="51"/>
    </row>
    <row r="241" spans="1:14" ht="15.75" thickBot="1" x14ac:dyDescent="0.3">
      <c r="A241" s="113">
        <f t="shared" si="11"/>
        <v>237</v>
      </c>
      <c r="B241" s="110" t="s">
        <v>14</v>
      </c>
      <c r="C241" s="63"/>
      <c r="D241" s="14"/>
      <c r="E241" s="14"/>
      <c r="F241" s="10"/>
      <c r="G241" s="37"/>
      <c r="H241" s="37"/>
      <c r="I241" s="38"/>
      <c r="J241" s="12"/>
      <c r="K241" s="39"/>
      <c r="L241" s="111" t="e">
        <f t="shared" si="10"/>
        <v>#DIV/0!</v>
      </c>
      <c r="M241" s="39"/>
      <c r="N241" s="51"/>
    </row>
    <row r="242" spans="1:14" ht="15.75" thickBot="1" x14ac:dyDescent="0.3">
      <c r="A242" s="113">
        <f t="shared" si="11"/>
        <v>238</v>
      </c>
      <c r="B242" s="110" t="s">
        <v>14</v>
      </c>
      <c r="C242" s="63"/>
      <c r="D242" s="14"/>
      <c r="E242" s="14"/>
      <c r="F242" s="10"/>
      <c r="G242" s="37"/>
      <c r="H242" s="37"/>
      <c r="I242" s="38"/>
      <c r="J242" s="12"/>
      <c r="K242" s="39"/>
      <c r="L242" s="111" t="e">
        <f t="shared" si="10"/>
        <v>#DIV/0!</v>
      </c>
      <c r="M242" s="39"/>
      <c r="N242" s="51"/>
    </row>
    <row r="243" spans="1:14" ht="15.75" thickBot="1" x14ac:dyDescent="0.3">
      <c r="A243" s="113">
        <f t="shared" si="11"/>
        <v>239</v>
      </c>
      <c r="B243" s="110" t="s">
        <v>14</v>
      </c>
      <c r="C243" s="63"/>
      <c r="D243" s="14"/>
      <c r="E243" s="14"/>
      <c r="F243" s="10"/>
      <c r="G243" s="37"/>
      <c r="H243" s="37"/>
      <c r="I243" s="38"/>
      <c r="J243" s="12"/>
      <c r="K243" s="39"/>
      <c r="L243" s="111" t="e">
        <f t="shared" si="10"/>
        <v>#DIV/0!</v>
      </c>
      <c r="M243" s="39"/>
      <c r="N243" s="51"/>
    </row>
    <row r="244" spans="1:14" ht="15.75" thickBot="1" x14ac:dyDescent="0.3">
      <c r="A244" s="113">
        <f t="shared" si="11"/>
        <v>240</v>
      </c>
      <c r="B244" s="110" t="s">
        <v>14</v>
      </c>
      <c r="C244" s="63"/>
      <c r="D244" s="14"/>
      <c r="E244" s="14"/>
      <c r="F244" s="10"/>
      <c r="G244" s="37"/>
      <c r="H244" s="37"/>
      <c r="I244" s="38"/>
      <c r="J244" s="12"/>
      <c r="K244" s="39"/>
      <c r="L244" s="111" t="e">
        <f t="shared" si="10"/>
        <v>#DIV/0!</v>
      </c>
      <c r="M244" s="39"/>
      <c r="N244" s="51"/>
    </row>
    <row r="245" spans="1:14" ht="15.75" thickBot="1" x14ac:dyDescent="0.3">
      <c r="A245" s="113">
        <f t="shared" si="11"/>
        <v>241</v>
      </c>
      <c r="B245" s="110" t="s">
        <v>14</v>
      </c>
      <c r="C245" s="63"/>
      <c r="D245" s="14"/>
      <c r="E245" s="14"/>
      <c r="F245" s="10"/>
      <c r="G245" s="37"/>
      <c r="H245" s="37"/>
      <c r="I245" s="38"/>
      <c r="J245" s="12"/>
      <c r="K245" s="39"/>
      <c r="L245" s="111" t="e">
        <f t="shared" si="10"/>
        <v>#DIV/0!</v>
      </c>
      <c r="M245" s="39"/>
      <c r="N245" s="51"/>
    </row>
    <row r="246" spans="1:14" ht="15.75" thickBot="1" x14ac:dyDescent="0.3">
      <c r="A246" s="113">
        <f t="shared" si="11"/>
        <v>242</v>
      </c>
      <c r="B246" s="110" t="s">
        <v>14</v>
      </c>
      <c r="C246" s="63"/>
      <c r="D246" s="14"/>
      <c r="E246" s="14"/>
      <c r="F246" s="10"/>
      <c r="G246" s="37"/>
      <c r="H246" s="37"/>
      <c r="I246" s="38"/>
      <c r="J246" s="12"/>
      <c r="K246" s="39"/>
      <c r="L246" s="111" t="e">
        <f t="shared" si="10"/>
        <v>#DIV/0!</v>
      </c>
      <c r="M246" s="39"/>
      <c r="N246" s="51"/>
    </row>
    <row r="247" spans="1:14" ht="15.75" thickBot="1" x14ac:dyDescent="0.3">
      <c r="A247" s="113">
        <f t="shared" si="11"/>
        <v>243</v>
      </c>
      <c r="B247" s="110" t="s">
        <v>14</v>
      </c>
      <c r="C247" s="63"/>
      <c r="D247" s="14"/>
      <c r="E247" s="14"/>
      <c r="F247" s="10"/>
      <c r="G247" s="37"/>
      <c r="H247" s="37"/>
      <c r="I247" s="38"/>
      <c r="J247" s="12"/>
      <c r="K247" s="39"/>
      <c r="L247" s="111" t="e">
        <f t="shared" si="10"/>
        <v>#DIV/0!</v>
      </c>
      <c r="M247" s="39"/>
      <c r="N247" s="51"/>
    </row>
    <row r="248" spans="1:14" ht="15.75" thickBot="1" x14ac:dyDescent="0.3">
      <c r="A248" s="113">
        <f t="shared" si="11"/>
        <v>244</v>
      </c>
      <c r="B248" s="110" t="s">
        <v>14</v>
      </c>
      <c r="C248" s="63"/>
      <c r="D248" s="14"/>
      <c r="E248" s="14"/>
      <c r="F248" s="10"/>
      <c r="G248" s="37"/>
      <c r="H248" s="37"/>
      <c r="I248" s="38"/>
      <c r="J248" s="12"/>
      <c r="K248" s="39"/>
      <c r="L248" s="111" t="e">
        <f t="shared" si="10"/>
        <v>#DIV/0!</v>
      </c>
      <c r="M248" s="39"/>
      <c r="N248" s="51"/>
    </row>
    <row r="249" spans="1:14" ht="15.75" thickBot="1" x14ac:dyDescent="0.3">
      <c r="A249" s="113">
        <f t="shared" si="11"/>
        <v>245</v>
      </c>
      <c r="B249" s="110" t="s">
        <v>14</v>
      </c>
      <c r="C249" s="63"/>
      <c r="D249" s="14"/>
      <c r="E249" s="14"/>
      <c r="F249" s="10"/>
      <c r="G249" s="37"/>
      <c r="H249" s="37"/>
      <c r="I249" s="38"/>
      <c r="J249" s="12"/>
      <c r="K249" s="39"/>
      <c r="L249" s="111" t="e">
        <f t="shared" si="10"/>
        <v>#DIV/0!</v>
      </c>
      <c r="M249" s="39"/>
      <c r="N249" s="51"/>
    </row>
    <row r="250" spans="1:14" ht="15.75" thickBot="1" x14ac:dyDescent="0.3">
      <c r="A250" s="113">
        <f t="shared" si="11"/>
        <v>246</v>
      </c>
      <c r="B250" s="110" t="s">
        <v>14</v>
      </c>
      <c r="C250" s="63"/>
      <c r="D250" s="14"/>
      <c r="E250" s="14"/>
      <c r="F250" s="10"/>
      <c r="G250" s="37"/>
      <c r="H250" s="37"/>
      <c r="I250" s="38"/>
      <c r="J250" s="12"/>
      <c r="K250" s="39"/>
      <c r="L250" s="111" t="e">
        <f t="shared" si="10"/>
        <v>#DIV/0!</v>
      </c>
      <c r="M250" s="39"/>
      <c r="N250" s="51"/>
    </row>
    <row r="251" spans="1:14" ht="15.75" thickBot="1" x14ac:dyDescent="0.3">
      <c r="A251" s="113">
        <f t="shared" si="11"/>
        <v>247</v>
      </c>
      <c r="B251" s="110" t="s">
        <v>14</v>
      </c>
      <c r="C251" s="63"/>
      <c r="D251" s="14"/>
      <c r="E251" s="14"/>
      <c r="F251" s="10"/>
      <c r="G251" s="37"/>
      <c r="H251" s="37"/>
      <c r="I251" s="38"/>
      <c r="J251" s="12"/>
      <c r="K251" s="39"/>
      <c r="L251" s="111" t="e">
        <f t="shared" si="10"/>
        <v>#DIV/0!</v>
      </c>
      <c r="M251" s="39"/>
      <c r="N251" s="51"/>
    </row>
    <row r="252" spans="1:14" ht="15.75" thickBot="1" x14ac:dyDescent="0.3">
      <c r="A252" s="113">
        <f t="shared" si="11"/>
        <v>248</v>
      </c>
      <c r="B252" s="110" t="s">
        <v>14</v>
      </c>
      <c r="C252" s="63"/>
      <c r="D252" s="14"/>
      <c r="E252" s="14"/>
      <c r="F252" s="10"/>
      <c r="G252" s="37"/>
      <c r="H252" s="37"/>
      <c r="I252" s="38"/>
      <c r="J252" s="12"/>
      <c r="K252" s="39"/>
      <c r="L252" s="111" t="e">
        <f t="shared" si="10"/>
        <v>#DIV/0!</v>
      </c>
      <c r="M252" s="39"/>
      <c r="N252" s="51"/>
    </row>
    <row r="253" spans="1:14" ht="15.75" thickBot="1" x14ac:dyDescent="0.3">
      <c r="A253" s="113">
        <f t="shared" si="11"/>
        <v>249</v>
      </c>
      <c r="B253" s="110" t="s">
        <v>14</v>
      </c>
      <c r="C253" s="63"/>
      <c r="D253" s="14"/>
      <c r="E253" s="14"/>
      <c r="F253" s="10"/>
      <c r="G253" s="37"/>
      <c r="H253" s="37"/>
      <c r="I253" s="38"/>
      <c r="J253" s="12"/>
      <c r="K253" s="39"/>
      <c r="L253" s="111" t="e">
        <f t="shared" si="10"/>
        <v>#DIV/0!</v>
      </c>
      <c r="M253" s="39"/>
      <c r="N253" s="51"/>
    </row>
    <row r="254" spans="1:14" ht="15.75" thickBot="1" x14ac:dyDescent="0.3">
      <c r="A254" s="113">
        <f t="shared" si="11"/>
        <v>250</v>
      </c>
      <c r="B254" s="110" t="s">
        <v>14</v>
      </c>
      <c r="C254" s="63"/>
      <c r="D254" s="14"/>
      <c r="E254" s="14"/>
      <c r="F254" s="10"/>
      <c r="G254" s="37"/>
      <c r="H254" s="37"/>
      <c r="I254" s="38"/>
      <c r="J254" s="12"/>
      <c r="K254" s="39"/>
      <c r="L254" s="111" t="e">
        <f t="shared" si="10"/>
        <v>#DIV/0!</v>
      </c>
      <c r="M254" s="39"/>
      <c r="N254" s="51"/>
    </row>
    <row r="255" spans="1:14" ht="15.75" thickBot="1" x14ac:dyDescent="0.3">
      <c r="A255" s="113">
        <f t="shared" si="11"/>
        <v>251</v>
      </c>
      <c r="B255" s="110" t="s">
        <v>14</v>
      </c>
      <c r="C255" s="63"/>
      <c r="D255" s="14"/>
      <c r="E255" s="14"/>
      <c r="F255" s="10"/>
      <c r="G255" s="37"/>
      <c r="H255" s="37"/>
      <c r="I255" s="38"/>
      <c r="J255" s="12"/>
      <c r="K255" s="39"/>
      <c r="L255" s="111" t="e">
        <f t="shared" si="10"/>
        <v>#DIV/0!</v>
      </c>
      <c r="M255" s="39"/>
      <c r="N255" s="51"/>
    </row>
    <row r="256" spans="1:14" ht="15.75" thickBot="1" x14ac:dyDescent="0.3">
      <c r="A256" s="113">
        <f t="shared" si="11"/>
        <v>252</v>
      </c>
      <c r="B256" s="110" t="s">
        <v>14</v>
      </c>
      <c r="C256" s="63"/>
      <c r="D256" s="14"/>
      <c r="E256" s="14"/>
      <c r="F256" s="10"/>
      <c r="G256" s="37"/>
      <c r="H256" s="37"/>
      <c r="I256" s="38"/>
      <c r="J256" s="12"/>
      <c r="K256" s="39"/>
      <c r="L256" s="111" t="e">
        <f t="shared" si="10"/>
        <v>#DIV/0!</v>
      </c>
      <c r="M256" s="39"/>
      <c r="N256" s="51"/>
    </row>
    <row r="257" spans="1:14" ht="15.75" thickBot="1" x14ac:dyDescent="0.3">
      <c r="A257" s="113">
        <f t="shared" si="11"/>
        <v>253</v>
      </c>
      <c r="B257" s="110" t="s">
        <v>14</v>
      </c>
      <c r="C257" s="63"/>
      <c r="D257" s="14"/>
      <c r="E257" s="14"/>
      <c r="F257" s="10"/>
      <c r="G257" s="37"/>
      <c r="H257" s="37"/>
      <c r="I257" s="38"/>
      <c r="J257" s="12"/>
      <c r="K257" s="39"/>
      <c r="L257" s="111" t="e">
        <f t="shared" si="10"/>
        <v>#DIV/0!</v>
      </c>
      <c r="M257" s="39"/>
      <c r="N257" s="51"/>
    </row>
    <row r="258" spans="1:14" ht="15.75" thickBot="1" x14ac:dyDescent="0.3">
      <c r="A258" s="113">
        <f t="shared" si="11"/>
        <v>254</v>
      </c>
      <c r="B258" s="110" t="s">
        <v>14</v>
      </c>
      <c r="C258" s="63"/>
      <c r="D258" s="14"/>
      <c r="E258" s="14"/>
      <c r="F258" s="10"/>
      <c r="G258" s="37"/>
      <c r="H258" s="37"/>
      <c r="I258" s="38"/>
      <c r="J258" s="12"/>
      <c r="K258" s="39"/>
      <c r="L258" s="111" t="e">
        <f t="shared" si="10"/>
        <v>#DIV/0!</v>
      </c>
      <c r="M258" s="39"/>
      <c r="N258" s="51"/>
    </row>
    <row r="259" spans="1:14" ht="15.75" thickBot="1" x14ac:dyDescent="0.3">
      <c r="A259" s="113">
        <f t="shared" si="11"/>
        <v>255</v>
      </c>
      <c r="B259" s="110" t="s">
        <v>14</v>
      </c>
      <c r="C259" s="63"/>
      <c r="D259" s="14"/>
      <c r="E259" s="14"/>
      <c r="F259" s="10"/>
      <c r="G259" s="37"/>
      <c r="H259" s="37"/>
      <c r="I259" s="38"/>
      <c r="J259" s="12"/>
      <c r="K259" s="39"/>
      <c r="L259" s="111" t="e">
        <f t="shared" si="10"/>
        <v>#DIV/0!</v>
      </c>
      <c r="M259" s="39"/>
      <c r="N259" s="51"/>
    </row>
    <row r="260" spans="1:14" ht="15.75" thickBot="1" x14ac:dyDescent="0.3">
      <c r="A260" s="113">
        <f t="shared" si="11"/>
        <v>256</v>
      </c>
      <c r="B260" s="110" t="s">
        <v>14</v>
      </c>
      <c r="C260" s="63"/>
      <c r="D260" s="14"/>
      <c r="E260" s="14"/>
      <c r="F260" s="10"/>
      <c r="G260" s="37"/>
      <c r="H260" s="37"/>
      <c r="I260" s="38"/>
      <c r="J260" s="12"/>
      <c r="K260" s="39"/>
      <c r="L260" s="111" t="e">
        <f t="shared" si="10"/>
        <v>#DIV/0!</v>
      </c>
      <c r="M260" s="39"/>
      <c r="N260" s="51"/>
    </row>
    <row r="261" spans="1:14" ht="15.75" thickBot="1" x14ac:dyDescent="0.3">
      <c r="A261" s="113">
        <f t="shared" si="11"/>
        <v>257</v>
      </c>
      <c r="B261" s="110" t="s">
        <v>14</v>
      </c>
      <c r="C261" s="63"/>
      <c r="D261" s="14"/>
      <c r="E261" s="14"/>
      <c r="F261" s="10"/>
      <c r="G261" s="37"/>
      <c r="H261" s="37"/>
      <c r="I261" s="38"/>
      <c r="J261" s="12"/>
      <c r="K261" s="39"/>
      <c r="L261" s="111" t="e">
        <f t="shared" si="10"/>
        <v>#DIV/0!</v>
      </c>
      <c r="M261" s="39"/>
      <c r="N261" s="51"/>
    </row>
    <row r="262" spans="1:14" ht="15.75" thickBot="1" x14ac:dyDescent="0.3">
      <c r="A262" s="113">
        <f t="shared" si="11"/>
        <v>258</v>
      </c>
      <c r="B262" s="110" t="s">
        <v>14</v>
      </c>
      <c r="C262" s="63"/>
      <c r="D262" s="14"/>
      <c r="E262" s="14"/>
      <c r="F262" s="10"/>
      <c r="G262" s="37"/>
      <c r="H262" s="37"/>
      <c r="I262" s="38"/>
      <c r="J262" s="12"/>
      <c r="K262" s="39"/>
      <c r="L262" s="111" t="e">
        <f t="shared" si="10"/>
        <v>#DIV/0!</v>
      </c>
      <c r="M262" s="39"/>
      <c r="N262" s="51"/>
    </row>
    <row r="263" spans="1:14" ht="15.75" thickBot="1" x14ac:dyDescent="0.3">
      <c r="A263" s="113">
        <f t="shared" si="11"/>
        <v>259</v>
      </c>
      <c r="B263" s="110" t="s">
        <v>14</v>
      </c>
      <c r="C263" s="63"/>
      <c r="D263" s="14"/>
      <c r="E263" s="14"/>
      <c r="F263" s="10"/>
      <c r="G263" s="37"/>
      <c r="H263" s="37"/>
      <c r="I263" s="38"/>
      <c r="J263" s="12"/>
      <c r="K263" s="39"/>
      <c r="L263" s="111" t="e">
        <f t="shared" si="10"/>
        <v>#DIV/0!</v>
      </c>
      <c r="M263" s="39"/>
      <c r="N263" s="51"/>
    </row>
    <row r="264" spans="1:14" ht="15.75" thickBot="1" x14ac:dyDescent="0.3">
      <c r="A264" s="113">
        <f t="shared" si="11"/>
        <v>260</v>
      </c>
      <c r="B264" s="110" t="s">
        <v>14</v>
      </c>
      <c r="C264" s="63"/>
      <c r="D264" s="14"/>
      <c r="E264" s="14"/>
      <c r="F264" s="10"/>
      <c r="G264" s="37"/>
      <c r="H264" s="37"/>
      <c r="I264" s="38"/>
      <c r="J264" s="12"/>
      <c r="K264" s="39"/>
      <c r="L264" s="111" t="e">
        <f t="shared" si="10"/>
        <v>#DIV/0!</v>
      </c>
      <c r="M264" s="39"/>
      <c r="N264" s="51"/>
    </row>
    <row r="265" spans="1:14" ht="15.75" thickBot="1" x14ac:dyDescent="0.3">
      <c r="A265" s="113">
        <f t="shared" si="11"/>
        <v>261</v>
      </c>
      <c r="B265" s="110" t="s">
        <v>14</v>
      </c>
      <c r="C265" s="63"/>
      <c r="D265" s="14"/>
      <c r="E265" s="14"/>
      <c r="F265" s="10"/>
      <c r="G265" s="37"/>
      <c r="H265" s="37"/>
      <c r="I265" s="38"/>
      <c r="J265" s="12"/>
      <c r="K265" s="39"/>
      <c r="L265" s="111" t="e">
        <f t="shared" si="10"/>
        <v>#DIV/0!</v>
      </c>
      <c r="M265" s="39"/>
      <c r="N265" s="51"/>
    </row>
    <row r="266" spans="1:14" ht="15.75" thickBot="1" x14ac:dyDescent="0.3">
      <c r="A266" s="113">
        <f t="shared" si="11"/>
        <v>262</v>
      </c>
      <c r="B266" s="110" t="s">
        <v>14</v>
      </c>
      <c r="C266" s="63"/>
      <c r="D266" s="14"/>
      <c r="E266" s="14"/>
      <c r="F266" s="10"/>
      <c r="G266" s="37"/>
      <c r="H266" s="37"/>
      <c r="I266" s="38"/>
      <c r="J266" s="12"/>
      <c r="K266" s="39"/>
      <c r="L266" s="111" t="e">
        <f t="shared" si="10"/>
        <v>#DIV/0!</v>
      </c>
      <c r="M266" s="39"/>
      <c r="N266" s="51"/>
    </row>
    <row r="267" spans="1:14" ht="15.75" thickBot="1" x14ac:dyDescent="0.3">
      <c r="A267" s="113">
        <f t="shared" si="11"/>
        <v>263</v>
      </c>
      <c r="B267" s="110" t="s">
        <v>14</v>
      </c>
      <c r="C267" s="63"/>
      <c r="D267" s="14"/>
      <c r="E267" s="14"/>
      <c r="F267" s="10"/>
      <c r="G267" s="37"/>
      <c r="H267" s="37"/>
      <c r="I267" s="38"/>
      <c r="J267" s="12"/>
      <c r="K267" s="39"/>
      <c r="L267" s="111" t="e">
        <f t="shared" si="10"/>
        <v>#DIV/0!</v>
      </c>
      <c r="M267" s="39"/>
      <c r="N267" s="51"/>
    </row>
    <row r="268" spans="1:14" ht="15.75" thickBot="1" x14ac:dyDescent="0.3">
      <c r="A268" s="113">
        <f t="shared" si="11"/>
        <v>264</v>
      </c>
      <c r="B268" s="110" t="s">
        <v>14</v>
      </c>
      <c r="C268" s="63"/>
      <c r="D268" s="14"/>
      <c r="E268" s="14"/>
      <c r="F268" s="10"/>
      <c r="G268" s="37"/>
      <c r="H268" s="37"/>
      <c r="I268" s="38"/>
      <c r="J268" s="12"/>
      <c r="K268" s="39"/>
      <c r="L268" s="111" t="e">
        <f t="shared" si="10"/>
        <v>#DIV/0!</v>
      </c>
      <c r="M268" s="39"/>
      <c r="N268" s="51"/>
    </row>
    <row r="269" spans="1:14" ht="15.75" thickBot="1" x14ac:dyDescent="0.3">
      <c r="A269" s="113">
        <f t="shared" si="11"/>
        <v>265</v>
      </c>
      <c r="B269" s="110" t="s">
        <v>14</v>
      </c>
      <c r="C269" s="63"/>
      <c r="D269" s="14"/>
      <c r="E269" s="14"/>
      <c r="F269" s="10"/>
      <c r="G269" s="37"/>
      <c r="H269" s="37"/>
      <c r="I269" s="38"/>
      <c r="J269" s="12"/>
      <c r="K269" s="39"/>
      <c r="L269" s="111" t="e">
        <f t="shared" si="10"/>
        <v>#DIV/0!</v>
      </c>
      <c r="M269" s="39"/>
      <c r="N269" s="51"/>
    </row>
    <row r="270" spans="1:14" ht="15.75" thickBot="1" x14ac:dyDescent="0.3">
      <c r="A270" s="113">
        <f t="shared" si="11"/>
        <v>266</v>
      </c>
      <c r="B270" s="110" t="s">
        <v>14</v>
      </c>
      <c r="C270" s="63"/>
      <c r="D270" s="14"/>
      <c r="E270" s="14"/>
      <c r="F270" s="10"/>
      <c r="G270" s="37"/>
      <c r="H270" s="37"/>
      <c r="I270" s="38"/>
      <c r="J270" s="12"/>
      <c r="K270" s="39"/>
      <c r="L270" s="111" t="e">
        <f t="shared" si="10"/>
        <v>#DIV/0!</v>
      </c>
      <c r="M270" s="39"/>
      <c r="N270" s="51"/>
    </row>
    <row r="271" spans="1:14" ht="15.75" thickBot="1" x14ac:dyDescent="0.3">
      <c r="A271" s="113">
        <f t="shared" si="11"/>
        <v>267</v>
      </c>
      <c r="B271" s="110" t="s">
        <v>14</v>
      </c>
      <c r="C271" s="63"/>
      <c r="D271" s="14"/>
      <c r="E271" s="14"/>
      <c r="F271" s="10"/>
      <c r="G271" s="37"/>
      <c r="H271" s="37"/>
      <c r="I271" s="38"/>
      <c r="J271" s="12"/>
      <c r="K271" s="39"/>
      <c r="L271" s="111" t="e">
        <f t="shared" si="10"/>
        <v>#DIV/0!</v>
      </c>
      <c r="M271" s="39"/>
      <c r="N271" s="51"/>
    </row>
    <row r="272" spans="1:14" ht="15.75" thickBot="1" x14ac:dyDescent="0.3">
      <c r="A272" s="113">
        <f t="shared" si="11"/>
        <v>268</v>
      </c>
      <c r="B272" s="110" t="s">
        <v>14</v>
      </c>
      <c r="C272" s="63"/>
      <c r="D272" s="14"/>
      <c r="E272" s="14"/>
      <c r="F272" s="10"/>
      <c r="G272" s="37"/>
      <c r="H272" s="37"/>
      <c r="I272" s="38"/>
      <c r="J272" s="12"/>
      <c r="K272" s="39"/>
      <c r="L272" s="111" t="e">
        <f t="shared" si="10"/>
        <v>#DIV/0!</v>
      </c>
      <c r="M272" s="39"/>
      <c r="N272" s="51"/>
    </row>
    <row r="273" spans="1:14" ht="15.75" thickBot="1" x14ac:dyDescent="0.3">
      <c r="A273" s="113">
        <f t="shared" si="11"/>
        <v>269</v>
      </c>
      <c r="B273" s="110" t="s">
        <v>14</v>
      </c>
      <c r="C273" s="63"/>
      <c r="D273" s="14"/>
      <c r="E273" s="14"/>
      <c r="F273" s="10"/>
      <c r="G273" s="37"/>
      <c r="H273" s="37"/>
      <c r="I273" s="38"/>
      <c r="J273" s="12"/>
      <c r="K273" s="39"/>
      <c r="L273" s="111" t="e">
        <f t="shared" si="10"/>
        <v>#DIV/0!</v>
      </c>
      <c r="M273" s="39"/>
      <c r="N273" s="51"/>
    </row>
    <row r="274" spans="1:14" ht="15.75" thickBot="1" x14ac:dyDescent="0.3">
      <c r="A274" s="113">
        <f t="shared" si="11"/>
        <v>270</v>
      </c>
      <c r="B274" s="110" t="s">
        <v>14</v>
      </c>
      <c r="C274" s="63"/>
      <c r="D274" s="14"/>
      <c r="E274" s="14"/>
      <c r="F274" s="10"/>
      <c r="G274" s="37"/>
      <c r="H274" s="37"/>
      <c r="I274" s="38"/>
      <c r="J274" s="12"/>
      <c r="K274" s="39"/>
      <c r="L274" s="111" t="e">
        <f t="shared" si="10"/>
        <v>#DIV/0!</v>
      </c>
      <c r="M274" s="39"/>
      <c r="N274" s="51"/>
    </row>
    <row r="275" spans="1:14" ht="15.75" thickBot="1" x14ac:dyDescent="0.3">
      <c r="A275" s="113">
        <f t="shared" si="11"/>
        <v>271</v>
      </c>
      <c r="B275" s="110" t="s">
        <v>14</v>
      </c>
      <c r="C275" s="63"/>
      <c r="D275" s="14"/>
      <c r="E275" s="14"/>
      <c r="F275" s="10"/>
      <c r="G275" s="37"/>
      <c r="H275" s="37"/>
      <c r="I275" s="38"/>
      <c r="J275" s="12"/>
      <c r="K275" s="39"/>
      <c r="L275" s="111" t="e">
        <f t="shared" si="10"/>
        <v>#DIV/0!</v>
      </c>
      <c r="M275" s="39"/>
      <c r="N275" s="51"/>
    </row>
    <row r="276" spans="1:14" ht="15.75" thickBot="1" x14ac:dyDescent="0.3">
      <c r="A276" s="113">
        <f t="shared" si="11"/>
        <v>272</v>
      </c>
      <c r="B276" s="110" t="s">
        <v>14</v>
      </c>
      <c r="C276" s="63"/>
      <c r="D276" s="14"/>
      <c r="E276" s="14"/>
      <c r="F276" s="10"/>
      <c r="G276" s="37"/>
      <c r="H276" s="37"/>
      <c r="I276" s="38"/>
      <c r="J276" s="12"/>
      <c r="K276" s="39"/>
      <c r="L276" s="111" t="e">
        <f t="shared" si="10"/>
        <v>#DIV/0!</v>
      </c>
      <c r="M276" s="39"/>
      <c r="N276" s="51"/>
    </row>
    <row r="277" spans="1:14" ht="15.75" thickBot="1" x14ac:dyDescent="0.3">
      <c r="A277" s="113">
        <f t="shared" si="11"/>
        <v>273</v>
      </c>
      <c r="B277" s="110" t="s">
        <v>14</v>
      </c>
      <c r="C277" s="63"/>
      <c r="D277" s="14"/>
      <c r="E277" s="14"/>
      <c r="F277" s="10"/>
      <c r="G277" s="37"/>
      <c r="H277" s="37"/>
      <c r="I277" s="38"/>
      <c r="J277" s="12"/>
      <c r="K277" s="39"/>
      <c r="L277" s="111" t="e">
        <f t="shared" si="10"/>
        <v>#DIV/0!</v>
      </c>
      <c r="M277" s="39"/>
      <c r="N277" s="51"/>
    </row>
    <row r="278" spans="1:14" ht="15.75" thickBot="1" x14ac:dyDescent="0.3">
      <c r="A278" s="113">
        <f t="shared" si="11"/>
        <v>274</v>
      </c>
      <c r="B278" s="110" t="s">
        <v>14</v>
      </c>
      <c r="C278" s="63"/>
      <c r="D278" s="14"/>
      <c r="E278" s="14"/>
      <c r="F278" s="10"/>
      <c r="G278" s="37"/>
      <c r="H278" s="37"/>
      <c r="I278" s="38"/>
      <c r="J278" s="12"/>
      <c r="K278" s="39"/>
      <c r="L278" s="111" t="e">
        <f t="shared" si="10"/>
        <v>#DIV/0!</v>
      </c>
      <c r="M278" s="39"/>
      <c r="N278" s="51"/>
    </row>
    <row r="279" spans="1:14" ht="15.75" thickBot="1" x14ac:dyDescent="0.3">
      <c r="A279" s="113">
        <f t="shared" si="11"/>
        <v>275</v>
      </c>
      <c r="B279" s="110" t="s">
        <v>14</v>
      </c>
      <c r="C279" s="63"/>
      <c r="D279" s="14"/>
      <c r="E279" s="14"/>
      <c r="F279" s="10"/>
      <c r="G279" s="37"/>
      <c r="H279" s="37"/>
      <c r="I279" s="38"/>
      <c r="J279" s="12"/>
      <c r="K279" s="39"/>
      <c r="L279" s="111" t="e">
        <f t="shared" si="10"/>
        <v>#DIV/0!</v>
      </c>
      <c r="M279" s="39"/>
      <c r="N279" s="51"/>
    </row>
    <row r="280" spans="1:14" ht="15.75" thickBot="1" x14ac:dyDescent="0.3">
      <c r="A280" s="113">
        <f t="shared" si="11"/>
        <v>276</v>
      </c>
      <c r="B280" s="110" t="s">
        <v>14</v>
      </c>
      <c r="C280" s="63"/>
      <c r="D280" s="14"/>
      <c r="E280" s="14"/>
      <c r="F280" s="10"/>
      <c r="G280" s="37"/>
      <c r="H280" s="37"/>
      <c r="I280" s="38"/>
      <c r="J280" s="12"/>
      <c r="K280" s="39"/>
      <c r="L280" s="111" t="e">
        <f t="shared" si="10"/>
        <v>#DIV/0!</v>
      </c>
      <c r="M280" s="39"/>
      <c r="N280" s="51"/>
    </row>
    <row r="281" spans="1:14" ht="15.75" thickBot="1" x14ac:dyDescent="0.3">
      <c r="A281" s="113">
        <f t="shared" si="11"/>
        <v>277</v>
      </c>
      <c r="B281" s="110" t="s">
        <v>14</v>
      </c>
      <c r="C281" s="63"/>
      <c r="D281" s="14"/>
      <c r="E281" s="14"/>
      <c r="F281" s="10"/>
      <c r="G281" s="37"/>
      <c r="H281" s="37"/>
      <c r="I281" s="38"/>
      <c r="J281" s="12"/>
      <c r="K281" s="39"/>
      <c r="L281" s="111" t="e">
        <f t="shared" si="10"/>
        <v>#DIV/0!</v>
      </c>
      <c r="M281" s="39"/>
      <c r="N281" s="51"/>
    </row>
    <row r="282" spans="1:14" ht="15.75" thickBot="1" x14ac:dyDescent="0.3">
      <c r="A282" s="113">
        <f t="shared" si="11"/>
        <v>278</v>
      </c>
      <c r="B282" s="110" t="s">
        <v>14</v>
      </c>
      <c r="C282" s="63"/>
      <c r="D282" s="14"/>
      <c r="E282" s="14"/>
      <c r="F282" s="10"/>
      <c r="G282" s="37"/>
      <c r="H282" s="37"/>
      <c r="I282" s="38"/>
      <c r="J282" s="12"/>
      <c r="K282" s="39"/>
      <c r="L282" s="111" t="e">
        <f t="shared" si="10"/>
        <v>#DIV/0!</v>
      </c>
      <c r="M282" s="39"/>
      <c r="N282" s="51"/>
    </row>
    <row r="283" spans="1:14" ht="15.75" thickBot="1" x14ac:dyDescent="0.3">
      <c r="A283" s="113">
        <f t="shared" si="11"/>
        <v>279</v>
      </c>
      <c r="B283" s="110" t="s">
        <v>14</v>
      </c>
      <c r="C283" s="63"/>
      <c r="D283" s="14"/>
      <c r="E283" s="14"/>
      <c r="F283" s="10"/>
      <c r="G283" s="37"/>
      <c r="H283" s="37"/>
      <c r="I283" s="38"/>
      <c r="J283" s="12"/>
      <c r="K283" s="39"/>
      <c r="L283" s="111" t="e">
        <f t="shared" si="10"/>
        <v>#DIV/0!</v>
      </c>
      <c r="M283" s="39"/>
      <c r="N283" s="51"/>
    </row>
    <row r="284" spans="1:14" ht="15.75" thickBot="1" x14ac:dyDescent="0.3">
      <c r="A284" s="113">
        <f t="shared" si="11"/>
        <v>280</v>
      </c>
      <c r="B284" s="110" t="s">
        <v>14</v>
      </c>
      <c r="C284" s="63"/>
      <c r="D284" s="14"/>
      <c r="E284" s="14"/>
      <c r="F284" s="10"/>
      <c r="G284" s="37"/>
      <c r="H284" s="37"/>
      <c r="I284" s="38"/>
      <c r="J284" s="12"/>
      <c r="K284" s="39"/>
      <c r="L284" s="111" t="e">
        <f t="shared" si="10"/>
        <v>#DIV/0!</v>
      </c>
      <c r="M284" s="39"/>
      <c r="N284" s="51"/>
    </row>
    <row r="285" spans="1:14" ht="15.75" thickBot="1" x14ac:dyDescent="0.3">
      <c r="A285" s="113">
        <f t="shared" si="11"/>
        <v>281</v>
      </c>
      <c r="B285" s="110" t="s">
        <v>14</v>
      </c>
      <c r="C285" s="63"/>
      <c r="D285" s="14"/>
      <c r="E285" s="14"/>
      <c r="F285" s="10"/>
      <c r="G285" s="37"/>
      <c r="H285" s="37"/>
      <c r="I285" s="38"/>
      <c r="J285" s="12"/>
      <c r="K285" s="39"/>
      <c r="L285" s="111" t="e">
        <f t="shared" si="10"/>
        <v>#DIV/0!</v>
      </c>
      <c r="M285" s="39"/>
      <c r="N285" s="51"/>
    </row>
    <row r="286" spans="1:14" ht="15.75" thickBot="1" x14ac:dyDescent="0.3">
      <c r="A286" s="113">
        <f t="shared" si="11"/>
        <v>282</v>
      </c>
      <c r="B286" s="110" t="s">
        <v>14</v>
      </c>
      <c r="C286" s="63"/>
      <c r="D286" s="14"/>
      <c r="E286" s="14"/>
      <c r="F286" s="10"/>
      <c r="G286" s="37"/>
      <c r="H286" s="37"/>
      <c r="I286" s="38"/>
      <c r="J286" s="12"/>
      <c r="K286" s="39"/>
      <c r="L286" s="111" t="e">
        <f t="shared" si="10"/>
        <v>#DIV/0!</v>
      </c>
      <c r="M286" s="39"/>
      <c r="N286" s="51"/>
    </row>
    <row r="287" spans="1:14" ht="15.75" thickBot="1" x14ac:dyDescent="0.3">
      <c r="A287" s="113">
        <f t="shared" si="11"/>
        <v>283</v>
      </c>
      <c r="B287" s="110" t="s">
        <v>14</v>
      </c>
      <c r="C287" s="63"/>
      <c r="D287" s="14"/>
      <c r="E287" s="14"/>
      <c r="F287" s="10"/>
      <c r="G287" s="37"/>
      <c r="H287" s="37"/>
      <c r="I287" s="38"/>
      <c r="J287" s="12"/>
      <c r="K287" s="39"/>
      <c r="L287" s="111" t="e">
        <f t="shared" si="10"/>
        <v>#DIV/0!</v>
      </c>
      <c r="M287" s="39"/>
      <c r="N287" s="51"/>
    </row>
    <row r="288" spans="1:14" ht="15.75" thickBot="1" x14ac:dyDescent="0.3">
      <c r="A288" s="113">
        <f t="shared" si="11"/>
        <v>284</v>
      </c>
      <c r="B288" s="110" t="s">
        <v>14</v>
      </c>
      <c r="C288" s="63"/>
      <c r="D288" s="14"/>
      <c r="E288" s="14"/>
      <c r="F288" s="10"/>
      <c r="G288" s="37"/>
      <c r="H288" s="37"/>
      <c r="I288" s="38"/>
      <c r="J288" s="12"/>
      <c r="K288" s="39"/>
      <c r="L288" s="111" t="e">
        <f t="shared" si="10"/>
        <v>#DIV/0!</v>
      </c>
      <c r="M288" s="39"/>
      <c r="N288" s="51"/>
    </row>
    <row r="289" spans="1:14" ht="15.75" thickBot="1" x14ac:dyDescent="0.3">
      <c r="A289" s="113">
        <f t="shared" si="11"/>
        <v>285</v>
      </c>
      <c r="B289" s="110" t="s">
        <v>14</v>
      </c>
      <c r="C289" s="63"/>
      <c r="D289" s="14"/>
      <c r="E289" s="14"/>
      <c r="F289" s="10"/>
      <c r="G289" s="37"/>
      <c r="H289" s="37"/>
      <c r="I289" s="38"/>
      <c r="J289" s="12"/>
      <c r="K289" s="39"/>
      <c r="L289" s="111" t="e">
        <f t="shared" si="10"/>
        <v>#DIV/0!</v>
      </c>
      <c r="M289" s="39"/>
      <c r="N289" s="51"/>
    </row>
    <row r="290" spans="1:14" ht="15.75" thickBot="1" x14ac:dyDescent="0.3">
      <c r="A290" s="113">
        <f t="shared" si="11"/>
        <v>286</v>
      </c>
      <c r="B290" s="110" t="s">
        <v>14</v>
      </c>
      <c r="C290" s="63"/>
      <c r="D290" s="14"/>
      <c r="E290" s="14"/>
      <c r="F290" s="10"/>
      <c r="G290" s="37"/>
      <c r="H290" s="37"/>
      <c r="I290" s="38"/>
      <c r="J290" s="12"/>
      <c r="K290" s="39"/>
      <c r="L290" s="111" t="e">
        <f t="shared" si="10"/>
        <v>#DIV/0!</v>
      </c>
      <c r="M290" s="39"/>
      <c r="N290" s="51"/>
    </row>
    <row r="291" spans="1:14" ht="15.75" thickBot="1" x14ac:dyDescent="0.3">
      <c r="A291" s="113">
        <f t="shared" si="11"/>
        <v>287</v>
      </c>
      <c r="B291" s="110" t="s">
        <v>14</v>
      </c>
      <c r="C291" s="63"/>
      <c r="D291" s="14"/>
      <c r="E291" s="14"/>
      <c r="F291" s="10"/>
      <c r="G291" s="37"/>
      <c r="H291" s="37"/>
      <c r="I291" s="38"/>
      <c r="J291" s="12"/>
      <c r="K291" s="39"/>
      <c r="L291" s="111" t="e">
        <f t="shared" si="10"/>
        <v>#DIV/0!</v>
      </c>
      <c r="M291" s="39"/>
      <c r="N291" s="51"/>
    </row>
    <row r="292" spans="1:14" ht="15.75" thickBot="1" x14ac:dyDescent="0.3">
      <c r="A292" s="113">
        <f t="shared" si="11"/>
        <v>288</v>
      </c>
      <c r="B292" s="110" t="s">
        <v>14</v>
      </c>
      <c r="C292" s="63"/>
      <c r="D292" s="14"/>
      <c r="E292" s="14"/>
      <c r="F292" s="10"/>
      <c r="G292" s="37"/>
      <c r="H292" s="37"/>
      <c r="I292" s="38"/>
      <c r="J292" s="12"/>
      <c r="K292" s="39"/>
      <c r="L292" s="111" t="e">
        <f t="shared" si="10"/>
        <v>#DIV/0!</v>
      </c>
      <c r="M292" s="39"/>
      <c r="N292" s="51"/>
    </row>
    <row r="293" spans="1:14" ht="15.75" thickBot="1" x14ac:dyDescent="0.3">
      <c r="A293" s="113">
        <f t="shared" si="11"/>
        <v>289</v>
      </c>
      <c r="B293" s="110" t="s">
        <v>14</v>
      </c>
      <c r="C293" s="63"/>
      <c r="D293" s="14"/>
      <c r="E293" s="14"/>
      <c r="F293" s="10"/>
      <c r="G293" s="37"/>
      <c r="H293" s="37"/>
      <c r="I293" s="38"/>
      <c r="J293" s="12"/>
      <c r="K293" s="39"/>
      <c r="L293" s="111" t="e">
        <f t="shared" si="10"/>
        <v>#DIV/0!</v>
      </c>
      <c r="M293" s="39"/>
      <c r="N293" s="51"/>
    </row>
    <row r="294" spans="1:14" ht="15.75" thickBot="1" x14ac:dyDescent="0.3">
      <c r="A294" s="113">
        <f t="shared" si="11"/>
        <v>290</v>
      </c>
      <c r="B294" s="110" t="s">
        <v>14</v>
      </c>
      <c r="C294" s="63"/>
      <c r="D294" s="14"/>
      <c r="E294" s="14"/>
      <c r="F294" s="10"/>
      <c r="G294" s="37"/>
      <c r="H294" s="37"/>
      <c r="I294" s="38"/>
      <c r="J294" s="12"/>
      <c r="K294" s="39"/>
      <c r="L294" s="111" t="e">
        <f t="shared" si="10"/>
        <v>#DIV/0!</v>
      </c>
      <c r="M294" s="39"/>
      <c r="N294" s="51"/>
    </row>
    <row r="295" spans="1:14" ht="15.75" thickBot="1" x14ac:dyDescent="0.3">
      <c r="A295" s="113">
        <f t="shared" si="11"/>
        <v>291</v>
      </c>
      <c r="B295" s="110" t="s">
        <v>14</v>
      </c>
      <c r="C295" s="63"/>
      <c r="D295" s="14"/>
      <c r="E295" s="14"/>
      <c r="F295" s="10"/>
      <c r="G295" s="37"/>
      <c r="H295" s="37"/>
      <c r="I295" s="38"/>
      <c r="J295" s="12"/>
      <c r="K295" s="39"/>
      <c r="L295" s="111" t="e">
        <f t="shared" si="10"/>
        <v>#DIV/0!</v>
      </c>
      <c r="M295" s="39"/>
      <c r="N295" s="51"/>
    </row>
    <row r="296" spans="1:14" ht="15.75" thickBot="1" x14ac:dyDescent="0.3">
      <c r="A296" s="113">
        <f t="shared" si="11"/>
        <v>292</v>
      </c>
      <c r="B296" s="110" t="s">
        <v>14</v>
      </c>
      <c r="C296" s="63"/>
      <c r="D296" s="14"/>
      <c r="E296" s="14"/>
      <c r="F296" s="10"/>
      <c r="G296" s="37"/>
      <c r="H296" s="37"/>
      <c r="I296" s="38"/>
      <c r="J296" s="12"/>
      <c r="K296" s="39"/>
      <c r="L296" s="111" t="e">
        <f t="shared" si="10"/>
        <v>#DIV/0!</v>
      </c>
      <c r="M296" s="39"/>
      <c r="N296" s="51"/>
    </row>
    <row r="297" spans="1:14" ht="15.75" thickBot="1" x14ac:dyDescent="0.3">
      <c r="A297" s="113">
        <f t="shared" si="11"/>
        <v>293</v>
      </c>
      <c r="B297" s="110" t="s">
        <v>14</v>
      </c>
      <c r="C297" s="63"/>
      <c r="D297" s="14"/>
      <c r="E297" s="14"/>
      <c r="F297" s="10"/>
      <c r="G297" s="37"/>
      <c r="H297" s="37"/>
      <c r="I297" s="38"/>
      <c r="J297" s="12"/>
      <c r="K297" s="39"/>
      <c r="L297" s="111" t="e">
        <f t="shared" ref="L297:L360" si="12">M297/K297</f>
        <v>#DIV/0!</v>
      </c>
      <c r="M297" s="39"/>
      <c r="N297" s="51"/>
    </row>
    <row r="298" spans="1:14" ht="15.75" thickBot="1" x14ac:dyDescent="0.3">
      <c r="A298" s="113">
        <f t="shared" ref="A298:A361" si="13">A297+1</f>
        <v>294</v>
      </c>
      <c r="B298" s="110" t="s">
        <v>14</v>
      </c>
      <c r="C298" s="63"/>
      <c r="D298" s="14"/>
      <c r="E298" s="14"/>
      <c r="F298" s="10"/>
      <c r="G298" s="37"/>
      <c r="H298" s="37"/>
      <c r="I298" s="38"/>
      <c r="J298" s="12"/>
      <c r="K298" s="39"/>
      <c r="L298" s="111" t="e">
        <f t="shared" si="12"/>
        <v>#DIV/0!</v>
      </c>
      <c r="M298" s="39"/>
      <c r="N298" s="51"/>
    </row>
    <row r="299" spans="1:14" ht="15.75" thickBot="1" x14ac:dyDescent="0.3">
      <c r="A299" s="113">
        <f t="shared" si="13"/>
        <v>295</v>
      </c>
      <c r="B299" s="110" t="s">
        <v>14</v>
      </c>
      <c r="C299" s="63"/>
      <c r="D299" s="14"/>
      <c r="E299" s="14"/>
      <c r="F299" s="10"/>
      <c r="G299" s="37"/>
      <c r="H299" s="37"/>
      <c r="I299" s="38"/>
      <c r="J299" s="12"/>
      <c r="K299" s="39"/>
      <c r="L299" s="111" t="e">
        <f t="shared" si="12"/>
        <v>#DIV/0!</v>
      </c>
      <c r="M299" s="39"/>
      <c r="N299" s="51"/>
    </row>
    <row r="300" spans="1:14" ht="15.75" thickBot="1" x14ac:dyDescent="0.3">
      <c r="A300" s="113">
        <f t="shared" si="13"/>
        <v>296</v>
      </c>
      <c r="B300" s="110" t="s">
        <v>14</v>
      </c>
      <c r="C300" s="63"/>
      <c r="D300" s="14"/>
      <c r="E300" s="14"/>
      <c r="F300" s="10"/>
      <c r="G300" s="37"/>
      <c r="H300" s="37"/>
      <c r="I300" s="38"/>
      <c r="J300" s="12"/>
      <c r="K300" s="39"/>
      <c r="L300" s="111" t="e">
        <f t="shared" si="12"/>
        <v>#DIV/0!</v>
      </c>
      <c r="M300" s="39"/>
      <c r="N300" s="51"/>
    </row>
    <row r="301" spans="1:14" ht="15.75" thickBot="1" x14ac:dyDescent="0.3">
      <c r="A301" s="113">
        <f t="shared" si="13"/>
        <v>297</v>
      </c>
      <c r="B301" s="110" t="s">
        <v>14</v>
      </c>
      <c r="C301" s="63"/>
      <c r="D301" s="14"/>
      <c r="E301" s="14"/>
      <c r="F301" s="10"/>
      <c r="G301" s="37"/>
      <c r="H301" s="37"/>
      <c r="I301" s="38"/>
      <c r="J301" s="12"/>
      <c r="K301" s="39"/>
      <c r="L301" s="111" t="e">
        <f t="shared" si="12"/>
        <v>#DIV/0!</v>
      </c>
      <c r="M301" s="39"/>
      <c r="N301" s="51"/>
    </row>
    <row r="302" spans="1:14" ht="15.75" thickBot="1" x14ac:dyDescent="0.3">
      <c r="A302" s="113">
        <f t="shared" si="13"/>
        <v>298</v>
      </c>
      <c r="B302" s="110" t="s">
        <v>14</v>
      </c>
      <c r="C302" s="63"/>
      <c r="D302" s="14"/>
      <c r="E302" s="14"/>
      <c r="F302" s="10"/>
      <c r="G302" s="37"/>
      <c r="H302" s="37"/>
      <c r="I302" s="38"/>
      <c r="J302" s="12"/>
      <c r="K302" s="39"/>
      <c r="L302" s="111" t="e">
        <f t="shared" si="12"/>
        <v>#DIV/0!</v>
      </c>
      <c r="M302" s="39"/>
      <c r="N302" s="51"/>
    </row>
    <row r="303" spans="1:14" ht="15.75" thickBot="1" x14ac:dyDescent="0.3">
      <c r="A303" s="113">
        <f t="shared" si="13"/>
        <v>299</v>
      </c>
      <c r="B303" s="110" t="s">
        <v>14</v>
      </c>
      <c r="C303" s="63"/>
      <c r="D303" s="14"/>
      <c r="E303" s="14"/>
      <c r="F303" s="10"/>
      <c r="G303" s="37"/>
      <c r="H303" s="37"/>
      <c r="I303" s="38"/>
      <c r="J303" s="12"/>
      <c r="K303" s="39"/>
      <c r="L303" s="111" t="e">
        <f t="shared" si="12"/>
        <v>#DIV/0!</v>
      </c>
      <c r="M303" s="39"/>
      <c r="N303" s="51"/>
    </row>
    <row r="304" spans="1:14" ht="15.75" thickBot="1" x14ac:dyDescent="0.3">
      <c r="A304" s="113">
        <f t="shared" si="13"/>
        <v>300</v>
      </c>
      <c r="B304" s="110" t="s">
        <v>14</v>
      </c>
      <c r="C304" s="63"/>
      <c r="D304" s="14"/>
      <c r="E304" s="14"/>
      <c r="F304" s="10"/>
      <c r="G304" s="37"/>
      <c r="H304" s="37"/>
      <c r="I304" s="38"/>
      <c r="J304" s="12"/>
      <c r="K304" s="39"/>
      <c r="L304" s="111" t="e">
        <f t="shared" si="12"/>
        <v>#DIV/0!</v>
      </c>
      <c r="M304" s="39"/>
      <c r="N304" s="51"/>
    </row>
    <row r="305" spans="1:14" ht="15.75" thickBot="1" x14ac:dyDescent="0.3">
      <c r="A305" s="113">
        <f t="shared" si="13"/>
        <v>301</v>
      </c>
      <c r="B305" s="110" t="s">
        <v>14</v>
      </c>
      <c r="C305" s="63"/>
      <c r="D305" s="14"/>
      <c r="E305" s="14"/>
      <c r="F305" s="10"/>
      <c r="G305" s="37"/>
      <c r="H305" s="37"/>
      <c r="I305" s="38"/>
      <c r="J305" s="12"/>
      <c r="K305" s="39"/>
      <c r="L305" s="111" t="e">
        <f t="shared" si="12"/>
        <v>#DIV/0!</v>
      </c>
      <c r="M305" s="39"/>
      <c r="N305" s="51"/>
    </row>
    <row r="306" spans="1:14" ht="15.75" thickBot="1" x14ac:dyDescent="0.3">
      <c r="A306" s="113">
        <f t="shared" si="13"/>
        <v>302</v>
      </c>
      <c r="B306" s="110" t="s">
        <v>14</v>
      </c>
      <c r="C306" s="63"/>
      <c r="D306" s="14"/>
      <c r="E306" s="14"/>
      <c r="F306" s="10"/>
      <c r="G306" s="37"/>
      <c r="H306" s="37"/>
      <c r="I306" s="38"/>
      <c r="J306" s="12"/>
      <c r="K306" s="39"/>
      <c r="L306" s="111" t="e">
        <f t="shared" si="12"/>
        <v>#DIV/0!</v>
      </c>
      <c r="M306" s="39"/>
      <c r="N306" s="51"/>
    </row>
    <row r="307" spans="1:14" ht="15.75" thickBot="1" x14ac:dyDescent="0.3">
      <c r="A307" s="113">
        <f t="shared" si="13"/>
        <v>303</v>
      </c>
      <c r="B307" s="110" t="s">
        <v>14</v>
      </c>
      <c r="C307" s="63"/>
      <c r="D307" s="14"/>
      <c r="E307" s="14"/>
      <c r="F307" s="10"/>
      <c r="G307" s="37"/>
      <c r="H307" s="37"/>
      <c r="I307" s="38"/>
      <c r="J307" s="12"/>
      <c r="K307" s="39"/>
      <c r="L307" s="111" t="e">
        <f t="shared" si="12"/>
        <v>#DIV/0!</v>
      </c>
      <c r="M307" s="39"/>
      <c r="N307" s="51"/>
    </row>
    <row r="308" spans="1:14" ht="15.75" thickBot="1" x14ac:dyDescent="0.3">
      <c r="A308" s="113">
        <f t="shared" si="13"/>
        <v>304</v>
      </c>
      <c r="B308" s="110" t="s">
        <v>14</v>
      </c>
      <c r="C308" s="63"/>
      <c r="D308" s="14"/>
      <c r="E308" s="14"/>
      <c r="F308" s="10"/>
      <c r="G308" s="37"/>
      <c r="H308" s="37"/>
      <c r="I308" s="38"/>
      <c r="J308" s="12"/>
      <c r="K308" s="39"/>
      <c r="L308" s="111" t="e">
        <f t="shared" si="12"/>
        <v>#DIV/0!</v>
      </c>
      <c r="M308" s="39"/>
      <c r="N308" s="51"/>
    </row>
    <row r="309" spans="1:14" ht="15.75" thickBot="1" x14ac:dyDescent="0.3">
      <c r="A309" s="113">
        <f t="shared" si="13"/>
        <v>305</v>
      </c>
      <c r="B309" s="110" t="s">
        <v>14</v>
      </c>
      <c r="C309" s="63"/>
      <c r="D309" s="14"/>
      <c r="E309" s="14"/>
      <c r="F309" s="10"/>
      <c r="G309" s="37"/>
      <c r="H309" s="37"/>
      <c r="I309" s="38"/>
      <c r="J309" s="12"/>
      <c r="K309" s="39"/>
      <c r="L309" s="111" t="e">
        <f t="shared" si="12"/>
        <v>#DIV/0!</v>
      </c>
      <c r="M309" s="39"/>
      <c r="N309" s="51"/>
    </row>
    <row r="310" spans="1:14" ht="15.75" thickBot="1" x14ac:dyDescent="0.3">
      <c r="A310" s="113">
        <f t="shared" si="13"/>
        <v>306</v>
      </c>
      <c r="B310" s="110" t="s">
        <v>14</v>
      </c>
      <c r="C310" s="63"/>
      <c r="D310" s="14"/>
      <c r="E310" s="14"/>
      <c r="F310" s="10"/>
      <c r="G310" s="37"/>
      <c r="H310" s="37"/>
      <c r="I310" s="38"/>
      <c r="J310" s="12"/>
      <c r="K310" s="39"/>
      <c r="L310" s="111" t="e">
        <f t="shared" si="12"/>
        <v>#DIV/0!</v>
      </c>
      <c r="M310" s="39"/>
      <c r="N310" s="51"/>
    </row>
    <row r="311" spans="1:14" ht="15.75" thickBot="1" x14ac:dyDescent="0.3">
      <c r="A311" s="113">
        <f t="shared" si="13"/>
        <v>307</v>
      </c>
      <c r="B311" s="110" t="s">
        <v>14</v>
      </c>
      <c r="C311" s="63"/>
      <c r="D311" s="14"/>
      <c r="E311" s="14"/>
      <c r="F311" s="10"/>
      <c r="G311" s="37"/>
      <c r="H311" s="37"/>
      <c r="I311" s="38"/>
      <c r="J311" s="12"/>
      <c r="K311" s="39"/>
      <c r="L311" s="111" t="e">
        <f t="shared" si="12"/>
        <v>#DIV/0!</v>
      </c>
      <c r="M311" s="39"/>
      <c r="N311" s="51"/>
    </row>
    <row r="312" spans="1:14" ht="15.75" thickBot="1" x14ac:dyDescent="0.3">
      <c r="A312" s="113">
        <f t="shared" si="13"/>
        <v>308</v>
      </c>
      <c r="B312" s="110" t="s">
        <v>14</v>
      </c>
      <c r="C312" s="63"/>
      <c r="D312" s="14"/>
      <c r="E312" s="14"/>
      <c r="F312" s="10"/>
      <c r="G312" s="37"/>
      <c r="H312" s="37"/>
      <c r="I312" s="38"/>
      <c r="J312" s="12"/>
      <c r="K312" s="39"/>
      <c r="L312" s="111" t="e">
        <f t="shared" si="12"/>
        <v>#DIV/0!</v>
      </c>
      <c r="M312" s="39"/>
      <c r="N312" s="51"/>
    </row>
    <row r="313" spans="1:14" ht="15.75" thickBot="1" x14ac:dyDescent="0.3">
      <c r="A313" s="113">
        <f t="shared" si="13"/>
        <v>309</v>
      </c>
      <c r="B313" s="110" t="s">
        <v>14</v>
      </c>
      <c r="C313" s="63"/>
      <c r="D313" s="14"/>
      <c r="E313" s="14"/>
      <c r="F313" s="10"/>
      <c r="G313" s="37"/>
      <c r="H313" s="37"/>
      <c r="I313" s="38"/>
      <c r="J313" s="12"/>
      <c r="K313" s="39"/>
      <c r="L313" s="111" t="e">
        <f t="shared" si="12"/>
        <v>#DIV/0!</v>
      </c>
      <c r="M313" s="39"/>
      <c r="N313" s="51"/>
    </row>
    <row r="314" spans="1:14" ht="15.75" thickBot="1" x14ac:dyDescent="0.3">
      <c r="A314" s="113">
        <f t="shared" si="13"/>
        <v>310</v>
      </c>
      <c r="B314" s="110" t="s">
        <v>14</v>
      </c>
      <c r="C314" s="63"/>
      <c r="D314" s="14"/>
      <c r="E314" s="14"/>
      <c r="F314" s="10"/>
      <c r="G314" s="37"/>
      <c r="H314" s="37"/>
      <c r="I314" s="38"/>
      <c r="J314" s="12"/>
      <c r="K314" s="39"/>
      <c r="L314" s="111" t="e">
        <f t="shared" si="12"/>
        <v>#DIV/0!</v>
      </c>
      <c r="M314" s="39"/>
      <c r="N314" s="51"/>
    </row>
    <row r="315" spans="1:14" ht="15.75" thickBot="1" x14ac:dyDescent="0.3">
      <c r="A315" s="113">
        <f t="shared" si="13"/>
        <v>311</v>
      </c>
      <c r="B315" s="110" t="s">
        <v>14</v>
      </c>
      <c r="C315" s="63"/>
      <c r="D315" s="14"/>
      <c r="E315" s="14"/>
      <c r="F315" s="10"/>
      <c r="G315" s="37"/>
      <c r="H315" s="37"/>
      <c r="I315" s="38"/>
      <c r="J315" s="12"/>
      <c r="K315" s="39"/>
      <c r="L315" s="111" t="e">
        <f t="shared" si="12"/>
        <v>#DIV/0!</v>
      </c>
      <c r="M315" s="39"/>
      <c r="N315" s="51"/>
    </row>
    <row r="316" spans="1:14" ht="15.75" thickBot="1" x14ac:dyDescent="0.3">
      <c r="A316" s="113">
        <f t="shared" si="13"/>
        <v>312</v>
      </c>
      <c r="B316" s="110" t="s">
        <v>14</v>
      </c>
      <c r="C316" s="63"/>
      <c r="D316" s="14"/>
      <c r="E316" s="14"/>
      <c r="F316" s="10"/>
      <c r="G316" s="37"/>
      <c r="H316" s="37"/>
      <c r="I316" s="38"/>
      <c r="J316" s="12"/>
      <c r="K316" s="39"/>
      <c r="L316" s="111" t="e">
        <f t="shared" si="12"/>
        <v>#DIV/0!</v>
      </c>
      <c r="M316" s="39"/>
      <c r="N316" s="51"/>
    </row>
    <row r="317" spans="1:14" ht="15.75" thickBot="1" x14ac:dyDescent="0.3">
      <c r="A317" s="113">
        <f t="shared" si="13"/>
        <v>313</v>
      </c>
      <c r="B317" s="110" t="s">
        <v>14</v>
      </c>
      <c r="C317" s="63"/>
      <c r="D317" s="14"/>
      <c r="E317" s="14"/>
      <c r="F317" s="10"/>
      <c r="G317" s="37"/>
      <c r="H317" s="37"/>
      <c r="I317" s="38"/>
      <c r="J317" s="12"/>
      <c r="K317" s="39"/>
      <c r="L317" s="111" t="e">
        <f t="shared" si="12"/>
        <v>#DIV/0!</v>
      </c>
      <c r="M317" s="39"/>
      <c r="N317" s="51"/>
    </row>
    <row r="318" spans="1:14" ht="15.75" thickBot="1" x14ac:dyDescent="0.3">
      <c r="A318" s="113">
        <f t="shared" si="13"/>
        <v>314</v>
      </c>
      <c r="B318" s="110" t="s">
        <v>14</v>
      </c>
      <c r="C318" s="63"/>
      <c r="D318" s="14"/>
      <c r="E318" s="14"/>
      <c r="F318" s="10"/>
      <c r="G318" s="37"/>
      <c r="H318" s="37"/>
      <c r="I318" s="38"/>
      <c r="J318" s="12"/>
      <c r="K318" s="39"/>
      <c r="L318" s="111" t="e">
        <f t="shared" si="12"/>
        <v>#DIV/0!</v>
      </c>
      <c r="M318" s="39"/>
      <c r="N318" s="51"/>
    </row>
    <row r="319" spans="1:14" ht="15.75" thickBot="1" x14ac:dyDescent="0.3">
      <c r="A319" s="113">
        <f t="shared" si="13"/>
        <v>315</v>
      </c>
      <c r="B319" s="110" t="s">
        <v>14</v>
      </c>
      <c r="C319" s="63"/>
      <c r="D319" s="14"/>
      <c r="E319" s="14"/>
      <c r="F319" s="10"/>
      <c r="G319" s="37"/>
      <c r="H319" s="37"/>
      <c r="I319" s="38"/>
      <c r="J319" s="12"/>
      <c r="K319" s="39"/>
      <c r="L319" s="111" t="e">
        <f t="shared" si="12"/>
        <v>#DIV/0!</v>
      </c>
      <c r="M319" s="39"/>
      <c r="N319" s="51"/>
    </row>
    <row r="320" spans="1:14" ht="15.75" thickBot="1" x14ac:dyDescent="0.3">
      <c r="A320" s="113">
        <f t="shared" si="13"/>
        <v>316</v>
      </c>
      <c r="B320" s="110" t="s">
        <v>14</v>
      </c>
      <c r="C320" s="63"/>
      <c r="D320" s="14"/>
      <c r="E320" s="14"/>
      <c r="F320" s="10"/>
      <c r="G320" s="37"/>
      <c r="H320" s="37"/>
      <c r="I320" s="38"/>
      <c r="J320" s="12"/>
      <c r="K320" s="39"/>
      <c r="L320" s="111" t="e">
        <f t="shared" si="12"/>
        <v>#DIV/0!</v>
      </c>
      <c r="M320" s="39"/>
      <c r="N320" s="51"/>
    </row>
    <row r="321" spans="1:14" ht="15.75" thickBot="1" x14ac:dyDescent="0.3">
      <c r="A321" s="113">
        <f t="shared" si="13"/>
        <v>317</v>
      </c>
      <c r="B321" s="110" t="s">
        <v>14</v>
      </c>
      <c r="C321" s="63"/>
      <c r="D321" s="14"/>
      <c r="E321" s="14"/>
      <c r="F321" s="10"/>
      <c r="G321" s="37"/>
      <c r="H321" s="37"/>
      <c r="I321" s="38"/>
      <c r="J321" s="12"/>
      <c r="K321" s="39"/>
      <c r="L321" s="111" t="e">
        <f t="shared" si="12"/>
        <v>#DIV/0!</v>
      </c>
      <c r="M321" s="39"/>
      <c r="N321" s="51"/>
    </row>
    <row r="322" spans="1:14" ht="15.75" thickBot="1" x14ac:dyDescent="0.3">
      <c r="A322" s="113">
        <f t="shared" si="13"/>
        <v>318</v>
      </c>
      <c r="B322" s="110" t="s">
        <v>14</v>
      </c>
      <c r="C322" s="63"/>
      <c r="D322" s="14"/>
      <c r="E322" s="14"/>
      <c r="F322" s="10"/>
      <c r="G322" s="37"/>
      <c r="H322" s="37"/>
      <c r="I322" s="38"/>
      <c r="J322" s="12"/>
      <c r="K322" s="39"/>
      <c r="L322" s="111" t="e">
        <f t="shared" si="12"/>
        <v>#DIV/0!</v>
      </c>
      <c r="M322" s="39"/>
      <c r="N322" s="51"/>
    </row>
    <row r="323" spans="1:14" ht="15.75" thickBot="1" x14ac:dyDescent="0.3">
      <c r="A323" s="113">
        <f t="shared" si="13"/>
        <v>319</v>
      </c>
      <c r="B323" s="110" t="s">
        <v>14</v>
      </c>
      <c r="C323" s="63"/>
      <c r="D323" s="14"/>
      <c r="E323" s="14"/>
      <c r="F323" s="10"/>
      <c r="G323" s="37"/>
      <c r="H323" s="37"/>
      <c r="I323" s="38"/>
      <c r="J323" s="12"/>
      <c r="K323" s="39"/>
      <c r="L323" s="111" t="e">
        <f t="shared" si="12"/>
        <v>#DIV/0!</v>
      </c>
      <c r="M323" s="39"/>
      <c r="N323" s="51"/>
    </row>
    <row r="324" spans="1:14" ht="15.75" thickBot="1" x14ac:dyDescent="0.3">
      <c r="A324" s="113">
        <f t="shared" si="13"/>
        <v>320</v>
      </c>
      <c r="B324" s="110" t="s">
        <v>14</v>
      </c>
      <c r="C324" s="63"/>
      <c r="D324" s="14"/>
      <c r="E324" s="14"/>
      <c r="F324" s="10"/>
      <c r="G324" s="37"/>
      <c r="H324" s="37"/>
      <c r="I324" s="38"/>
      <c r="J324" s="12"/>
      <c r="K324" s="39"/>
      <c r="L324" s="111" t="e">
        <f t="shared" si="12"/>
        <v>#DIV/0!</v>
      </c>
      <c r="M324" s="39"/>
      <c r="N324" s="51"/>
    </row>
    <row r="325" spans="1:14" ht="15.75" thickBot="1" x14ac:dyDescent="0.3">
      <c r="A325" s="113">
        <f t="shared" si="13"/>
        <v>321</v>
      </c>
      <c r="B325" s="110" t="s">
        <v>14</v>
      </c>
      <c r="C325" s="63"/>
      <c r="D325" s="14"/>
      <c r="E325" s="14"/>
      <c r="F325" s="10"/>
      <c r="G325" s="37"/>
      <c r="H325" s="37"/>
      <c r="I325" s="38"/>
      <c r="J325" s="12"/>
      <c r="K325" s="39"/>
      <c r="L325" s="111" t="e">
        <f t="shared" si="12"/>
        <v>#DIV/0!</v>
      </c>
      <c r="M325" s="39"/>
      <c r="N325" s="51"/>
    </row>
    <row r="326" spans="1:14" ht="15.75" thickBot="1" x14ac:dyDescent="0.3">
      <c r="A326" s="113">
        <f t="shared" si="13"/>
        <v>322</v>
      </c>
      <c r="B326" s="110" t="s">
        <v>14</v>
      </c>
      <c r="C326" s="63"/>
      <c r="D326" s="14"/>
      <c r="E326" s="14"/>
      <c r="F326" s="10"/>
      <c r="G326" s="37"/>
      <c r="H326" s="37"/>
      <c r="I326" s="38"/>
      <c r="J326" s="12"/>
      <c r="K326" s="39"/>
      <c r="L326" s="111" t="e">
        <f t="shared" si="12"/>
        <v>#DIV/0!</v>
      </c>
      <c r="M326" s="39"/>
      <c r="N326" s="51"/>
    </row>
    <row r="327" spans="1:14" ht="15.75" thickBot="1" x14ac:dyDescent="0.3">
      <c r="A327" s="113">
        <f t="shared" si="13"/>
        <v>323</v>
      </c>
      <c r="B327" s="110" t="s">
        <v>14</v>
      </c>
      <c r="C327" s="63"/>
      <c r="D327" s="14"/>
      <c r="E327" s="14"/>
      <c r="F327" s="10"/>
      <c r="G327" s="37"/>
      <c r="H327" s="37"/>
      <c r="I327" s="38"/>
      <c r="J327" s="12"/>
      <c r="K327" s="39"/>
      <c r="L327" s="111" t="e">
        <f t="shared" si="12"/>
        <v>#DIV/0!</v>
      </c>
      <c r="M327" s="39"/>
      <c r="N327" s="51"/>
    </row>
    <row r="328" spans="1:14" ht="15.75" thickBot="1" x14ac:dyDescent="0.3">
      <c r="A328" s="113">
        <f t="shared" si="13"/>
        <v>324</v>
      </c>
      <c r="B328" s="110" t="s">
        <v>14</v>
      </c>
      <c r="C328" s="63"/>
      <c r="D328" s="14"/>
      <c r="E328" s="14"/>
      <c r="F328" s="10"/>
      <c r="G328" s="37"/>
      <c r="H328" s="37"/>
      <c r="I328" s="38"/>
      <c r="J328" s="12"/>
      <c r="K328" s="39"/>
      <c r="L328" s="111" t="e">
        <f t="shared" si="12"/>
        <v>#DIV/0!</v>
      </c>
      <c r="M328" s="39"/>
      <c r="N328" s="51"/>
    </row>
    <row r="329" spans="1:14" ht="15.75" thickBot="1" x14ac:dyDescent="0.3">
      <c r="A329" s="113">
        <f t="shared" si="13"/>
        <v>325</v>
      </c>
      <c r="B329" s="110" t="s">
        <v>14</v>
      </c>
      <c r="C329" s="63"/>
      <c r="D329" s="14"/>
      <c r="E329" s="14"/>
      <c r="F329" s="10"/>
      <c r="G329" s="37"/>
      <c r="H329" s="37"/>
      <c r="I329" s="38"/>
      <c r="J329" s="12"/>
      <c r="K329" s="39"/>
      <c r="L329" s="111" t="e">
        <f t="shared" si="12"/>
        <v>#DIV/0!</v>
      </c>
      <c r="M329" s="39"/>
      <c r="N329" s="51"/>
    </row>
    <row r="330" spans="1:14" ht="15.75" thickBot="1" x14ac:dyDescent="0.3">
      <c r="A330" s="113">
        <f t="shared" si="13"/>
        <v>326</v>
      </c>
      <c r="B330" s="110" t="s">
        <v>14</v>
      </c>
      <c r="C330" s="63"/>
      <c r="D330" s="14"/>
      <c r="E330" s="14"/>
      <c r="F330" s="10"/>
      <c r="G330" s="37"/>
      <c r="H330" s="37"/>
      <c r="I330" s="38"/>
      <c r="J330" s="12"/>
      <c r="K330" s="39"/>
      <c r="L330" s="111" t="e">
        <f t="shared" si="12"/>
        <v>#DIV/0!</v>
      </c>
      <c r="M330" s="39"/>
      <c r="N330" s="51"/>
    </row>
    <row r="331" spans="1:14" ht="15.75" thickBot="1" x14ac:dyDescent="0.3">
      <c r="A331" s="113">
        <f t="shared" si="13"/>
        <v>327</v>
      </c>
      <c r="B331" s="110" t="s">
        <v>14</v>
      </c>
      <c r="C331" s="63"/>
      <c r="D331" s="14"/>
      <c r="E331" s="14"/>
      <c r="F331" s="10"/>
      <c r="G331" s="37"/>
      <c r="H331" s="37"/>
      <c r="I331" s="38"/>
      <c r="J331" s="12"/>
      <c r="K331" s="39"/>
      <c r="L331" s="111" t="e">
        <f t="shared" si="12"/>
        <v>#DIV/0!</v>
      </c>
      <c r="M331" s="39"/>
      <c r="N331" s="51"/>
    </row>
    <row r="332" spans="1:14" ht="15.75" thickBot="1" x14ac:dyDescent="0.3">
      <c r="A332" s="113">
        <f t="shared" si="13"/>
        <v>328</v>
      </c>
      <c r="B332" s="110" t="s">
        <v>14</v>
      </c>
      <c r="C332" s="63"/>
      <c r="D332" s="14"/>
      <c r="E332" s="14"/>
      <c r="F332" s="10"/>
      <c r="G332" s="37"/>
      <c r="H332" s="37"/>
      <c r="I332" s="38"/>
      <c r="J332" s="12"/>
      <c r="K332" s="39"/>
      <c r="L332" s="111" t="e">
        <f t="shared" si="12"/>
        <v>#DIV/0!</v>
      </c>
      <c r="M332" s="39"/>
      <c r="N332" s="51"/>
    </row>
    <row r="333" spans="1:14" ht="15.75" thickBot="1" x14ac:dyDescent="0.3">
      <c r="A333" s="113">
        <f t="shared" si="13"/>
        <v>329</v>
      </c>
      <c r="B333" s="110" t="s">
        <v>14</v>
      </c>
      <c r="C333" s="63"/>
      <c r="D333" s="14"/>
      <c r="E333" s="14"/>
      <c r="F333" s="10"/>
      <c r="G333" s="37"/>
      <c r="H333" s="37"/>
      <c r="I333" s="38"/>
      <c r="J333" s="12"/>
      <c r="K333" s="39"/>
      <c r="L333" s="111" t="e">
        <f t="shared" si="12"/>
        <v>#DIV/0!</v>
      </c>
      <c r="M333" s="39"/>
      <c r="N333" s="51"/>
    </row>
    <row r="334" spans="1:14" ht="15.75" thickBot="1" x14ac:dyDescent="0.3">
      <c r="A334" s="113">
        <f t="shared" si="13"/>
        <v>330</v>
      </c>
      <c r="B334" s="110" t="s">
        <v>14</v>
      </c>
      <c r="C334" s="63"/>
      <c r="D334" s="14"/>
      <c r="E334" s="14"/>
      <c r="F334" s="10"/>
      <c r="G334" s="37"/>
      <c r="H334" s="37"/>
      <c r="I334" s="38"/>
      <c r="J334" s="12"/>
      <c r="K334" s="39"/>
      <c r="L334" s="111" t="e">
        <f t="shared" si="12"/>
        <v>#DIV/0!</v>
      </c>
      <c r="M334" s="39"/>
      <c r="N334" s="51"/>
    </row>
    <row r="335" spans="1:14" ht="15.75" thickBot="1" x14ac:dyDescent="0.3">
      <c r="A335" s="113">
        <f t="shared" si="13"/>
        <v>331</v>
      </c>
      <c r="B335" s="110" t="s">
        <v>14</v>
      </c>
      <c r="C335" s="63"/>
      <c r="D335" s="14"/>
      <c r="E335" s="14"/>
      <c r="F335" s="10"/>
      <c r="G335" s="37"/>
      <c r="H335" s="37"/>
      <c r="I335" s="38"/>
      <c r="J335" s="12"/>
      <c r="K335" s="39"/>
      <c r="L335" s="111" t="e">
        <f t="shared" si="12"/>
        <v>#DIV/0!</v>
      </c>
      <c r="M335" s="39"/>
      <c r="N335" s="51"/>
    </row>
    <row r="336" spans="1:14" ht="15.75" thickBot="1" x14ac:dyDescent="0.3">
      <c r="A336" s="113">
        <f t="shared" si="13"/>
        <v>332</v>
      </c>
      <c r="B336" s="110" t="s">
        <v>14</v>
      </c>
      <c r="C336" s="63"/>
      <c r="D336" s="14"/>
      <c r="E336" s="14"/>
      <c r="F336" s="10"/>
      <c r="G336" s="37"/>
      <c r="H336" s="37"/>
      <c r="I336" s="38"/>
      <c r="J336" s="12"/>
      <c r="K336" s="39"/>
      <c r="L336" s="111" t="e">
        <f t="shared" si="12"/>
        <v>#DIV/0!</v>
      </c>
      <c r="M336" s="39"/>
      <c r="N336" s="51"/>
    </row>
    <row r="337" spans="1:14" ht="15.75" thickBot="1" x14ac:dyDescent="0.3">
      <c r="A337" s="113">
        <f t="shared" si="13"/>
        <v>333</v>
      </c>
      <c r="B337" s="110" t="s">
        <v>14</v>
      </c>
      <c r="C337" s="63"/>
      <c r="D337" s="14"/>
      <c r="E337" s="14"/>
      <c r="F337" s="10"/>
      <c r="G337" s="37"/>
      <c r="H337" s="37"/>
      <c r="I337" s="38"/>
      <c r="J337" s="12"/>
      <c r="K337" s="39"/>
      <c r="L337" s="111" t="e">
        <f t="shared" si="12"/>
        <v>#DIV/0!</v>
      </c>
      <c r="M337" s="39"/>
      <c r="N337" s="51"/>
    </row>
    <row r="338" spans="1:14" ht="15.75" thickBot="1" x14ac:dyDescent="0.3">
      <c r="A338" s="113">
        <f t="shared" si="13"/>
        <v>334</v>
      </c>
      <c r="B338" s="110" t="s">
        <v>14</v>
      </c>
      <c r="C338" s="63"/>
      <c r="D338" s="14"/>
      <c r="E338" s="14"/>
      <c r="F338" s="10"/>
      <c r="G338" s="37"/>
      <c r="H338" s="37"/>
      <c r="I338" s="38"/>
      <c r="J338" s="12"/>
      <c r="K338" s="39"/>
      <c r="L338" s="111" t="e">
        <f t="shared" si="12"/>
        <v>#DIV/0!</v>
      </c>
      <c r="M338" s="39"/>
      <c r="N338" s="51"/>
    </row>
    <row r="339" spans="1:14" ht="15.75" thickBot="1" x14ac:dyDescent="0.3">
      <c r="A339" s="113">
        <f t="shared" si="13"/>
        <v>335</v>
      </c>
      <c r="B339" s="110" t="s">
        <v>14</v>
      </c>
      <c r="C339" s="63"/>
      <c r="D339" s="14"/>
      <c r="E339" s="14"/>
      <c r="F339" s="10"/>
      <c r="G339" s="37"/>
      <c r="H339" s="37"/>
      <c r="I339" s="38"/>
      <c r="J339" s="12"/>
      <c r="K339" s="39"/>
      <c r="L339" s="111" t="e">
        <f t="shared" si="12"/>
        <v>#DIV/0!</v>
      </c>
      <c r="M339" s="39"/>
      <c r="N339" s="51"/>
    </row>
    <row r="340" spans="1:14" ht="15.75" thickBot="1" x14ac:dyDescent="0.3">
      <c r="A340" s="113">
        <f t="shared" si="13"/>
        <v>336</v>
      </c>
      <c r="B340" s="110" t="s">
        <v>14</v>
      </c>
      <c r="C340" s="63"/>
      <c r="D340" s="14"/>
      <c r="E340" s="14"/>
      <c r="F340" s="10"/>
      <c r="G340" s="37"/>
      <c r="H340" s="37"/>
      <c r="I340" s="38"/>
      <c r="J340" s="12"/>
      <c r="K340" s="39"/>
      <c r="L340" s="111" t="e">
        <f t="shared" si="12"/>
        <v>#DIV/0!</v>
      </c>
      <c r="M340" s="39"/>
      <c r="N340" s="51"/>
    </row>
    <row r="341" spans="1:14" ht="15.75" thickBot="1" x14ac:dyDescent="0.3">
      <c r="A341" s="113">
        <f t="shared" si="13"/>
        <v>337</v>
      </c>
      <c r="B341" s="110" t="s">
        <v>14</v>
      </c>
      <c r="C341" s="63"/>
      <c r="D341" s="14"/>
      <c r="E341" s="14"/>
      <c r="F341" s="10"/>
      <c r="G341" s="37"/>
      <c r="H341" s="37"/>
      <c r="I341" s="38"/>
      <c r="J341" s="12"/>
      <c r="K341" s="39"/>
      <c r="L341" s="111" t="e">
        <f t="shared" si="12"/>
        <v>#DIV/0!</v>
      </c>
      <c r="M341" s="39"/>
      <c r="N341" s="51"/>
    </row>
    <row r="342" spans="1:14" ht="15.75" thickBot="1" x14ac:dyDescent="0.3">
      <c r="A342" s="113">
        <f t="shared" si="13"/>
        <v>338</v>
      </c>
      <c r="B342" s="110" t="s">
        <v>14</v>
      </c>
      <c r="C342" s="63"/>
      <c r="D342" s="14"/>
      <c r="E342" s="14"/>
      <c r="F342" s="10"/>
      <c r="G342" s="37"/>
      <c r="H342" s="37"/>
      <c r="I342" s="38"/>
      <c r="J342" s="12"/>
      <c r="K342" s="39"/>
      <c r="L342" s="111" t="e">
        <f t="shared" si="12"/>
        <v>#DIV/0!</v>
      </c>
      <c r="M342" s="39"/>
      <c r="N342" s="51"/>
    </row>
    <row r="343" spans="1:14" ht="15.75" thickBot="1" x14ac:dyDescent="0.3">
      <c r="A343" s="113">
        <f t="shared" si="13"/>
        <v>339</v>
      </c>
      <c r="B343" s="110" t="s">
        <v>14</v>
      </c>
      <c r="C343" s="63"/>
      <c r="D343" s="14"/>
      <c r="E343" s="14"/>
      <c r="F343" s="10"/>
      <c r="G343" s="37"/>
      <c r="H343" s="37"/>
      <c r="I343" s="38"/>
      <c r="J343" s="12"/>
      <c r="K343" s="39"/>
      <c r="L343" s="111" t="e">
        <f t="shared" si="12"/>
        <v>#DIV/0!</v>
      </c>
      <c r="M343" s="39"/>
      <c r="N343" s="51"/>
    </row>
    <row r="344" spans="1:14" ht="15.75" thickBot="1" x14ac:dyDescent="0.3">
      <c r="A344" s="113">
        <f t="shared" si="13"/>
        <v>340</v>
      </c>
      <c r="B344" s="110" t="s">
        <v>14</v>
      </c>
      <c r="C344" s="63"/>
      <c r="D344" s="14"/>
      <c r="E344" s="14"/>
      <c r="F344" s="10"/>
      <c r="G344" s="37"/>
      <c r="H344" s="37"/>
      <c r="I344" s="38"/>
      <c r="J344" s="12"/>
      <c r="K344" s="39"/>
      <c r="L344" s="111" t="e">
        <f t="shared" si="12"/>
        <v>#DIV/0!</v>
      </c>
      <c r="M344" s="39"/>
      <c r="N344" s="51"/>
    </row>
    <row r="345" spans="1:14" ht="15.75" thickBot="1" x14ac:dyDescent="0.3">
      <c r="A345" s="113">
        <f t="shared" si="13"/>
        <v>341</v>
      </c>
      <c r="B345" s="110" t="s">
        <v>14</v>
      </c>
      <c r="C345" s="63"/>
      <c r="D345" s="14"/>
      <c r="E345" s="14"/>
      <c r="F345" s="10"/>
      <c r="G345" s="37"/>
      <c r="H345" s="37"/>
      <c r="I345" s="38"/>
      <c r="J345" s="12"/>
      <c r="K345" s="39"/>
      <c r="L345" s="111" t="e">
        <f t="shared" si="12"/>
        <v>#DIV/0!</v>
      </c>
      <c r="M345" s="39"/>
      <c r="N345" s="51"/>
    </row>
    <row r="346" spans="1:14" ht="15.75" thickBot="1" x14ac:dyDescent="0.3">
      <c r="A346" s="113">
        <f t="shared" si="13"/>
        <v>342</v>
      </c>
      <c r="B346" s="110" t="s">
        <v>14</v>
      </c>
      <c r="C346" s="63"/>
      <c r="D346" s="14"/>
      <c r="E346" s="14"/>
      <c r="F346" s="10"/>
      <c r="G346" s="37"/>
      <c r="H346" s="37"/>
      <c r="I346" s="38"/>
      <c r="J346" s="12"/>
      <c r="K346" s="39"/>
      <c r="L346" s="111" t="e">
        <f t="shared" si="12"/>
        <v>#DIV/0!</v>
      </c>
      <c r="M346" s="39"/>
      <c r="N346" s="51"/>
    </row>
    <row r="347" spans="1:14" ht="15.75" thickBot="1" x14ac:dyDescent="0.3">
      <c r="A347" s="113">
        <f t="shared" si="13"/>
        <v>343</v>
      </c>
      <c r="B347" s="110" t="s">
        <v>14</v>
      </c>
      <c r="C347" s="63"/>
      <c r="D347" s="14"/>
      <c r="E347" s="14"/>
      <c r="F347" s="10"/>
      <c r="G347" s="37"/>
      <c r="H347" s="37"/>
      <c r="I347" s="38"/>
      <c r="J347" s="12"/>
      <c r="K347" s="39"/>
      <c r="L347" s="111" t="e">
        <f t="shared" si="12"/>
        <v>#DIV/0!</v>
      </c>
      <c r="M347" s="39"/>
      <c r="N347" s="51"/>
    </row>
    <row r="348" spans="1:14" ht="15.75" thickBot="1" x14ac:dyDescent="0.3">
      <c r="A348" s="113">
        <f t="shared" si="13"/>
        <v>344</v>
      </c>
      <c r="B348" s="110" t="s">
        <v>14</v>
      </c>
      <c r="C348" s="63"/>
      <c r="D348" s="14"/>
      <c r="E348" s="14"/>
      <c r="F348" s="10"/>
      <c r="G348" s="37"/>
      <c r="H348" s="37"/>
      <c r="I348" s="38"/>
      <c r="J348" s="12"/>
      <c r="K348" s="39"/>
      <c r="L348" s="111" t="e">
        <f t="shared" si="12"/>
        <v>#DIV/0!</v>
      </c>
      <c r="M348" s="39"/>
      <c r="N348" s="51"/>
    </row>
    <row r="349" spans="1:14" ht="15.75" thickBot="1" x14ac:dyDescent="0.3">
      <c r="A349" s="113">
        <f t="shared" si="13"/>
        <v>345</v>
      </c>
      <c r="B349" s="110" t="s">
        <v>14</v>
      </c>
      <c r="C349" s="63"/>
      <c r="D349" s="14"/>
      <c r="E349" s="14"/>
      <c r="F349" s="10"/>
      <c r="G349" s="37"/>
      <c r="H349" s="37"/>
      <c r="I349" s="38"/>
      <c r="J349" s="12"/>
      <c r="K349" s="39"/>
      <c r="L349" s="111" t="e">
        <f t="shared" si="12"/>
        <v>#DIV/0!</v>
      </c>
      <c r="M349" s="39"/>
      <c r="N349" s="51"/>
    </row>
    <row r="350" spans="1:14" ht="15.75" thickBot="1" x14ac:dyDescent="0.3">
      <c r="A350" s="113">
        <f t="shared" si="13"/>
        <v>346</v>
      </c>
      <c r="B350" s="110" t="s">
        <v>14</v>
      </c>
      <c r="C350" s="63"/>
      <c r="D350" s="14"/>
      <c r="E350" s="14"/>
      <c r="F350" s="10"/>
      <c r="G350" s="37"/>
      <c r="H350" s="37"/>
      <c r="I350" s="38"/>
      <c r="J350" s="12"/>
      <c r="K350" s="39"/>
      <c r="L350" s="111" t="e">
        <f t="shared" si="12"/>
        <v>#DIV/0!</v>
      </c>
      <c r="M350" s="39"/>
      <c r="N350" s="51"/>
    </row>
    <row r="351" spans="1:14" ht="15.75" thickBot="1" x14ac:dyDescent="0.3">
      <c r="A351" s="113">
        <f t="shared" si="13"/>
        <v>347</v>
      </c>
      <c r="B351" s="110" t="s">
        <v>14</v>
      </c>
      <c r="C351" s="63"/>
      <c r="D351" s="14"/>
      <c r="E351" s="14"/>
      <c r="F351" s="10"/>
      <c r="G351" s="37"/>
      <c r="H351" s="37"/>
      <c r="I351" s="38"/>
      <c r="J351" s="12"/>
      <c r="K351" s="39"/>
      <c r="L351" s="111" t="e">
        <f t="shared" si="12"/>
        <v>#DIV/0!</v>
      </c>
      <c r="M351" s="39"/>
      <c r="N351" s="51"/>
    </row>
    <row r="352" spans="1:14" ht="15.75" thickBot="1" x14ac:dyDescent="0.3">
      <c r="A352" s="113">
        <f t="shared" si="13"/>
        <v>348</v>
      </c>
      <c r="B352" s="110" t="s">
        <v>14</v>
      </c>
      <c r="C352" s="63"/>
      <c r="D352" s="14"/>
      <c r="E352" s="14"/>
      <c r="F352" s="10"/>
      <c r="G352" s="37"/>
      <c r="H352" s="37"/>
      <c r="I352" s="38"/>
      <c r="J352" s="12"/>
      <c r="K352" s="39"/>
      <c r="L352" s="111" t="e">
        <f t="shared" si="12"/>
        <v>#DIV/0!</v>
      </c>
      <c r="M352" s="39"/>
      <c r="N352" s="51"/>
    </row>
    <row r="353" spans="1:14" ht="15.75" thickBot="1" x14ac:dyDescent="0.3">
      <c r="A353" s="113">
        <f t="shared" si="13"/>
        <v>349</v>
      </c>
      <c r="B353" s="110" t="s">
        <v>14</v>
      </c>
      <c r="C353" s="63"/>
      <c r="D353" s="14"/>
      <c r="E353" s="14"/>
      <c r="F353" s="10"/>
      <c r="G353" s="37"/>
      <c r="H353" s="37"/>
      <c r="I353" s="38"/>
      <c r="J353" s="12"/>
      <c r="K353" s="39"/>
      <c r="L353" s="111" t="e">
        <f t="shared" si="12"/>
        <v>#DIV/0!</v>
      </c>
      <c r="M353" s="39"/>
      <c r="N353" s="51"/>
    </row>
    <row r="354" spans="1:14" ht="15.75" thickBot="1" x14ac:dyDescent="0.3">
      <c r="A354" s="113">
        <f t="shared" si="13"/>
        <v>350</v>
      </c>
      <c r="B354" s="110" t="s">
        <v>14</v>
      </c>
      <c r="C354" s="63"/>
      <c r="D354" s="14"/>
      <c r="E354" s="14"/>
      <c r="F354" s="10"/>
      <c r="G354" s="37"/>
      <c r="H354" s="37"/>
      <c r="I354" s="38"/>
      <c r="J354" s="12"/>
      <c r="K354" s="39"/>
      <c r="L354" s="111" t="e">
        <f t="shared" si="12"/>
        <v>#DIV/0!</v>
      </c>
      <c r="M354" s="39"/>
      <c r="N354" s="51"/>
    </row>
    <row r="355" spans="1:14" ht="15.75" thickBot="1" x14ac:dyDescent="0.3">
      <c r="A355" s="113">
        <f t="shared" si="13"/>
        <v>351</v>
      </c>
      <c r="B355" s="110" t="s">
        <v>14</v>
      </c>
      <c r="C355" s="63"/>
      <c r="D355" s="14"/>
      <c r="E355" s="14"/>
      <c r="F355" s="10"/>
      <c r="G355" s="37"/>
      <c r="H355" s="37"/>
      <c r="I355" s="38"/>
      <c r="J355" s="12"/>
      <c r="K355" s="39"/>
      <c r="L355" s="111" t="e">
        <f t="shared" si="12"/>
        <v>#DIV/0!</v>
      </c>
      <c r="M355" s="39"/>
      <c r="N355" s="51"/>
    </row>
    <row r="356" spans="1:14" ht="15.75" thickBot="1" x14ac:dyDescent="0.3">
      <c r="A356" s="113">
        <f t="shared" si="13"/>
        <v>352</v>
      </c>
      <c r="B356" s="110" t="s">
        <v>14</v>
      </c>
      <c r="C356" s="63"/>
      <c r="D356" s="14"/>
      <c r="E356" s="14"/>
      <c r="F356" s="10"/>
      <c r="G356" s="37"/>
      <c r="H356" s="37"/>
      <c r="I356" s="38"/>
      <c r="J356" s="12"/>
      <c r="K356" s="39"/>
      <c r="L356" s="111" t="e">
        <f t="shared" si="12"/>
        <v>#DIV/0!</v>
      </c>
      <c r="M356" s="39"/>
      <c r="N356" s="51"/>
    </row>
    <row r="357" spans="1:14" ht="15.75" thickBot="1" x14ac:dyDescent="0.3">
      <c r="A357" s="113">
        <f t="shared" si="13"/>
        <v>353</v>
      </c>
      <c r="B357" s="110" t="s">
        <v>14</v>
      </c>
      <c r="C357" s="63"/>
      <c r="D357" s="14"/>
      <c r="E357" s="14"/>
      <c r="F357" s="10"/>
      <c r="G357" s="37"/>
      <c r="H357" s="37"/>
      <c r="I357" s="38"/>
      <c r="J357" s="12"/>
      <c r="K357" s="39"/>
      <c r="L357" s="111" t="e">
        <f t="shared" si="12"/>
        <v>#DIV/0!</v>
      </c>
      <c r="M357" s="39"/>
      <c r="N357" s="51"/>
    </row>
    <row r="358" spans="1:14" ht="15.75" thickBot="1" x14ac:dyDescent="0.3">
      <c r="A358" s="113">
        <f t="shared" si="13"/>
        <v>354</v>
      </c>
      <c r="B358" s="110" t="s">
        <v>14</v>
      </c>
      <c r="C358" s="63"/>
      <c r="D358" s="14"/>
      <c r="E358" s="14"/>
      <c r="F358" s="10"/>
      <c r="G358" s="37"/>
      <c r="H358" s="37"/>
      <c r="I358" s="38"/>
      <c r="J358" s="12"/>
      <c r="K358" s="39"/>
      <c r="L358" s="111" t="e">
        <f t="shared" si="12"/>
        <v>#DIV/0!</v>
      </c>
      <c r="M358" s="39"/>
      <c r="N358" s="51"/>
    </row>
    <row r="359" spans="1:14" ht="15.75" thickBot="1" x14ac:dyDescent="0.3">
      <c r="A359" s="113">
        <f t="shared" si="13"/>
        <v>355</v>
      </c>
      <c r="B359" s="110" t="s">
        <v>14</v>
      </c>
      <c r="C359" s="63"/>
      <c r="D359" s="14"/>
      <c r="E359" s="14"/>
      <c r="F359" s="10"/>
      <c r="G359" s="37"/>
      <c r="H359" s="37"/>
      <c r="I359" s="38"/>
      <c r="J359" s="12"/>
      <c r="K359" s="39"/>
      <c r="L359" s="111" t="e">
        <f t="shared" si="12"/>
        <v>#DIV/0!</v>
      </c>
      <c r="M359" s="39"/>
      <c r="N359" s="51"/>
    </row>
    <row r="360" spans="1:14" ht="15.75" thickBot="1" x14ac:dyDescent="0.3">
      <c r="A360" s="113">
        <f t="shared" si="13"/>
        <v>356</v>
      </c>
      <c r="B360" s="110" t="s">
        <v>14</v>
      </c>
      <c r="C360" s="63"/>
      <c r="D360" s="14"/>
      <c r="E360" s="14"/>
      <c r="F360" s="10"/>
      <c r="G360" s="37"/>
      <c r="H360" s="37"/>
      <c r="I360" s="38"/>
      <c r="J360" s="12"/>
      <c r="K360" s="39"/>
      <c r="L360" s="111" t="e">
        <f t="shared" si="12"/>
        <v>#DIV/0!</v>
      </c>
      <c r="M360" s="39"/>
      <c r="N360" s="51"/>
    </row>
    <row r="361" spans="1:14" ht="15.75" thickBot="1" x14ac:dyDescent="0.3">
      <c r="A361" s="113">
        <f t="shared" si="13"/>
        <v>357</v>
      </c>
      <c r="B361" s="110" t="s">
        <v>14</v>
      </c>
      <c r="C361" s="63"/>
      <c r="D361" s="14"/>
      <c r="E361" s="14"/>
      <c r="F361" s="10"/>
      <c r="G361" s="37"/>
      <c r="H361" s="37"/>
      <c r="I361" s="38"/>
      <c r="J361" s="12"/>
      <c r="K361" s="39"/>
      <c r="L361" s="111" t="e">
        <f t="shared" ref="L361:L424" si="14">M361/K361</f>
        <v>#DIV/0!</v>
      </c>
      <c r="M361" s="39"/>
      <c r="N361" s="51"/>
    </row>
    <row r="362" spans="1:14" ht="15.75" thickBot="1" x14ac:dyDescent="0.3">
      <c r="A362" s="113">
        <f t="shared" ref="A362:A425" si="15">A361+1</f>
        <v>358</v>
      </c>
      <c r="B362" s="110" t="s">
        <v>14</v>
      </c>
      <c r="C362" s="63"/>
      <c r="D362" s="14"/>
      <c r="E362" s="14"/>
      <c r="F362" s="10"/>
      <c r="G362" s="37"/>
      <c r="H362" s="37"/>
      <c r="I362" s="38"/>
      <c r="J362" s="12"/>
      <c r="K362" s="39"/>
      <c r="L362" s="111" t="e">
        <f t="shared" si="14"/>
        <v>#DIV/0!</v>
      </c>
      <c r="M362" s="39"/>
      <c r="N362" s="51"/>
    </row>
    <row r="363" spans="1:14" ht="15.75" thickBot="1" x14ac:dyDescent="0.3">
      <c r="A363" s="113">
        <f t="shared" si="15"/>
        <v>359</v>
      </c>
      <c r="B363" s="110" t="s">
        <v>14</v>
      </c>
      <c r="C363" s="63"/>
      <c r="D363" s="14"/>
      <c r="E363" s="14"/>
      <c r="F363" s="10"/>
      <c r="G363" s="37"/>
      <c r="H363" s="37"/>
      <c r="I363" s="38"/>
      <c r="J363" s="12"/>
      <c r="K363" s="39"/>
      <c r="L363" s="111" t="e">
        <f t="shared" si="14"/>
        <v>#DIV/0!</v>
      </c>
      <c r="M363" s="39"/>
      <c r="N363" s="51"/>
    </row>
    <row r="364" spans="1:14" ht="15.75" thickBot="1" x14ac:dyDescent="0.3">
      <c r="A364" s="113">
        <f t="shared" si="15"/>
        <v>360</v>
      </c>
      <c r="B364" s="110" t="s">
        <v>14</v>
      </c>
      <c r="C364" s="63"/>
      <c r="D364" s="14"/>
      <c r="E364" s="14"/>
      <c r="F364" s="10"/>
      <c r="G364" s="37"/>
      <c r="H364" s="37"/>
      <c r="I364" s="38"/>
      <c r="J364" s="12"/>
      <c r="K364" s="39"/>
      <c r="L364" s="111" t="e">
        <f t="shared" si="14"/>
        <v>#DIV/0!</v>
      </c>
      <c r="M364" s="39"/>
      <c r="N364" s="51"/>
    </row>
    <row r="365" spans="1:14" ht="15.75" thickBot="1" x14ac:dyDescent="0.3">
      <c r="A365" s="113">
        <f t="shared" si="15"/>
        <v>361</v>
      </c>
      <c r="B365" s="110" t="s">
        <v>14</v>
      </c>
      <c r="C365" s="63"/>
      <c r="D365" s="14"/>
      <c r="E365" s="14"/>
      <c r="F365" s="10"/>
      <c r="G365" s="37"/>
      <c r="H365" s="37"/>
      <c r="I365" s="38"/>
      <c r="J365" s="12"/>
      <c r="K365" s="39"/>
      <c r="L365" s="111" t="e">
        <f t="shared" si="14"/>
        <v>#DIV/0!</v>
      </c>
      <c r="M365" s="39"/>
      <c r="N365" s="51"/>
    </row>
    <row r="366" spans="1:14" ht="15.75" thickBot="1" x14ac:dyDescent="0.3">
      <c r="A366" s="113">
        <f t="shared" si="15"/>
        <v>362</v>
      </c>
      <c r="B366" s="110" t="s">
        <v>14</v>
      </c>
      <c r="C366" s="63"/>
      <c r="D366" s="14"/>
      <c r="E366" s="14"/>
      <c r="F366" s="10"/>
      <c r="G366" s="37"/>
      <c r="H366" s="37"/>
      <c r="I366" s="38"/>
      <c r="J366" s="12"/>
      <c r="K366" s="39"/>
      <c r="L366" s="111" t="e">
        <f t="shared" si="14"/>
        <v>#DIV/0!</v>
      </c>
      <c r="M366" s="39"/>
      <c r="N366" s="51"/>
    </row>
    <row r="367" spans="1:14" ht="15.75" thickBot="1" x14ac:dyDescent="0.3">
      <c r="A367" s="113">
        <f t="shared" si="15"/>
        <v>363</v>
      </c>
      <c r="B367" s="110" t="s">
        <v>14</v>
      </c>
      <c r="C367" s="63"/>
      <c r="D367" s="14"/>
      <c r="E367" s="14"/>
      <c r="F367" s="10"/>
      <c r="G367" s="37"/>
      <c r="H367" s="37"/>
      <c r="I367" s="38"/>
      <c r="J367" s="12"/>
      <c r="K367" s="39"/>
      <c r="L367" s="111" t="e">
        <f t="shared" si="14"/>
        <v>#DIV/0!</v>
      </c>
      <c r="M367" s="39"/>
      <c r="N367" s="51"/>
    </row>
    <row r="368" spans="1:14" ht="15.75" thickBot="1" x14ac:dyDescent="0.3">
      <c r="A368" s="113">
        <f t="shared" si="15"/>
        <v>364</v>
      </c>
      <c r="B368" s="110" t="s">
        <v>14</v>
      </c>
      <c r="C368" s="63"/>
      <c r="D368" s="14"/>
      <c r="E368" s="14"/>
      <c r="F368" s="10"/>
      <c r="G368" s="37"/>
      <c r="H368" s="37"/>
      <c r="I368" s="38"/>
      <c r="J368" s="12"/>
      <c r="K368" s="39"/>
      <c r="L368" s="111" t="e">
        <f t="shared" si="14"/>
        <v>#DIV/0!</v>
      </c>
      <c r="M368" s="39"/>
      <c r="N368" s="51"/>
    </row>
    <row r="369" spans="1:14" ht="15.75" thickBot="1" x14ac:dyDescent="0.3">
      <c r="A369" s="113">
        <f t="shared" si="15"/>
        <v>365</v>
      </c>
      <c r="B369" s="110" t="s">
        <v>14</v>
      </c>
      <c r="C369" s="63"/>
      <c r="D369" s="14"/>
      <c r="E369" s="14"/>
      <c r="F369" s="10"/>
      <c r="G369" s="37"/>
      <c r="H369" s="37"/>
      <c r="I369" s="38"/>
      <c r="J369" s="12"/>
      <c r="K369" s="39"/>
      <c r="L369" s="111" t="e">
        <f t="shared" si="14"/>
        <v>#DIV/0!</v>
      </c>
      <c r="M369" s="39"/>
      <c r="N369" s="51"/>
    </row>
    <row r="370" spans="1:14" ht="15.75" thickBot="1" x14ac:dyDescent="0.3">
      <c r="A370" s="113">
        <f t="shared" si="15"/>
        <v>366</v>
      </c>
      <c r="B370" s="110" t="s">
        <v>14</v>
      </c>
      <c r="C370" s="63"/>
      <c r="D370" s="14"/>
      <c r="E370" s="14"/>
      <c r="F370" s="10"/>
      <c r="G370" s="37"/>
      <c r="H370" s="37"/>
      <c r="I370" s="38"/>
      <c r="J370" s="12"/>
      <c r="K370" s="39"/>
      <c r="L370" s="111" t="e">
        <f t="shared" si="14"/>
        <v>#DIV/0!</v>
      </c>
      <c r="M370" s="39"/>
      <c r="N370" s="51"/>
    </row>
    <row r="371" spans="1:14" ht="15.75" thickBot="1" x14ac:dyDescent="0.3">
      <c r="A371" s="113">
        <f t="shared" si="15"/>
        <v>367</v>
      </c>
      <c r="B371" s="110" t="s">
        <v>14</v>
      </c>
      <c r="C371" s="63"/>
      <c r="D371" s="14"/>
      <c r="E371" s="14"/>
      <c r="F371" s="10"/>
      <c r="G371" s="37"/>
      <c r="H371" s="37"/>
      <c r="I371" s="38"/>
      <c r="J371" s="12"/>
      <c r="K371" s="39"/>
      <c r="L371" s="111" t="e">
        <f t="shared" si="14"/>
        <v>#DIV/0!</v>
      </c>
      <c r="M371" s="39"/>
      <c r="N371" s="51"/>
    </row>
    <row r="372" spans="1:14" ht="15.75" thickBot="1" x14ac:dyDescent="0.3">
      <c r="A372" s="113">
        <f t="shared" si="15"/>
        <v>368</v>
      </c>
      <c r="B372" s="110" t="s">
        <v>14</v>
      </c>
      <c r="C372" s="63"/>
      <c r="D372" s="14"/>
      <c r="E372" s="14"/>
      <c r="F372" s="10"/>
      <c r="G372" s="37"/>
      <c r="H372" s="37"/>
      <c r="I372" s="38"/>
      <c r="J372" s="12"/>
      <c r="K372" s="39"/>
      <c r="L372" s="111" t="e">
        <f t="shared" si="14"/>
        <v>#DIV/0!</v>
      </c>
      <c r="M372" s="39"/>
      <c r="N372" s="51"/>
    </row>
    <row r="373" spans="1:14" ht="15.75" thickBot="1" x14ac:dyDescent="0.3">
      <c r="A373" s="113">
        <f t="shared" si="15"/>
        <v>369</v>
      </c>
      <c r="B373" s="110" t="s">
        <v>14</v>
      </c>
      <c r="C373" s="63"/>
      <c r="D373" s="14"/>
      <c r="E373" s="14"/>
      <c r="F373" s="10"/>
      <c r="G373" s="37"/>
      <c r="H373" s="37"/>
      <c r="I373" s="38"/>
      <c r="J373" s="12"/>
      <c r="K373" s="39"/>
      <c r="L373" s="111" t="e">
        <f t="shared" si="14"/>
        <v>#DIV/0!</v>
      </c>
      <c r="M373" s="39"/>
      <c r="N373" s="51"/>
    </row>
    <row r="374" spans="1:14" ht="15.75" thickBot="1" x14ac:dyDescent="0.3">
      <c r="A374" s="113">
        <f t="shared" si="15"/>
        <v>370</v>
      </c>
      <c r="B374" s="110" t="s">
        <v>14</v>
      </c>
      <c r="C374" s="63"/>
      <c r="D374" s="14"/>
      <c r="E374" s="14"/>
      <c r="F374" s="10"/>
      <c r="G374" s="37"/>
      <c r="H374" s="37"/>
      <c r="I374" s="38"/>
      <c r="J374" s="12"/>
      <c r="K374" s="39"/>
      <c r="L374" s="111" t="e">
        <f t="shared" si="14"/>
        <v>#DIV/0!</v>
      </c>
      <c r="M374" s="39"/>
      <c r="N374" s="51"/>
    </row>
    <row r="375" spans="1:14" ht="15.75" thickBot="1" x14ac:dyDescent="0.3">
      <c r="A375" s="113">
        <f t="shared" si="15"/>
        <v>371</v>
      </c>
      <c r="B375" s="110" t="s">
        <v>14</v>
      </c>
      <c r="C375" s="63"/>
      <c r="D375" s="14"/>
      <c r="E375" s="14"/>
      <c r="F375" s="10"/>
      <c r="G375" s="37"/>
      <c r="H375" s="37"/>
      <c r="I375" s="38"/>
      <c r="J375" s="12"/>
      <c r="K375" s="39"/>
      <c r="L375" s="111" t="e">
        <f t="shared" si="14"/>
        <v>#DIV/0!</v>
      </c>
      <c r="M375" s="39"/>
      <c r="N375" s="51"/>
    </row>
    <row r="376" spans="1:14" ht="15.75" thickBot="1" x14ac:dyDescent="0.3">
      <c r="A376" s="113">
        <f t="shared" si="15"/>
        <v>372</v>
      </c>
      <c r="B376" s="110" t="s">
        <v>14</v>
      </c>
      <c r="C376" s="63"/>
      <c r="D376" s="14"/>
      <c r="E376" s="14"/>
      <c r="F376" s="10"/>
      <c r="G376" s="37"/>
      <c r="H376" s="37"/>
      <c r="I376" s="38"/>
      <c r="J376" s="12"/>
      <c r="K376" s="39"/>
      <c r="L376" s="111" t="e">
        <f t="shared" si="14"/>
        <v>#DIV/0!</v>
      </c>
      <c r="M376" s="39"/>
      <c r="N376" s="51"/>
    </row>
    <row r="377" spans="1:14" ht="15.75" thickBot="1" x14ac:dyDescent="0.3">
      <c r="A377" s="113">
        <f t="shared" si="15"/>
        <v>373</v>
      </c>
      <c r="B377" s="110" t="s">
        <v>14</v>
      </c>
      <c r="C377" s="63"/>
      <c r="D377" s="14"/>
      <c r="E377" s="14"/>
      <c r="F377" s="10"/>
      <c r="G377" s="37"/>
      <c r="H377" s="37"/>
      <c r="I377" s="38"/>
      <c r="J377" s="12"/>
      <c r="K377" s="39"/>
      <c r="L377" s="111" t="e">
        <f t="shared" si="14"/>
        <v>#DIV/0!</v>
      </c>
      <c r="M377" s="39"/>
      <c r="N377" s="51"/>
    </row>
    <row r="378" spans="1:14" ht="15.75" thickBot="1" x14ac:dyDescent="0.3">
      <c r="A378" s="113">
        <f t="shared" si="15"/>
        <v>374</v>
      </c>
      <c r="B378" s="110" t="s">
        <v>14</v>
      </c>
      <c r="C378" s="63"/>
      <c r="D378" s="14"/>
      <c r="E378" s="14"/>
      <c r="F378" s="10"/>
      <c r="G378" s="37"/>
      <c r="H378" s="37"/>
      <c r="I378" s="38"/>
      <c r="J378" s="12"/>
      <c r="K378" s="39"/>
      <c r="L378" s="111" t="e">
        <f t="shared" si="14"/>
        <v>#DIV/0!</v>
      </c>
      <c r="M378" s="39"/>
      <c r="N378" s="51"/>
    </row>
    <row r="379" spans="1:14" ht="15.75" thickBot="1" x14ac:dyDescent="0.3">
      <c r="A379" s="113">
        <f t="shared" si="15"/>
        <v>375</v>
      </c>
      <c r="B379" s="110" t="s">
        <v>14</v>
      </c>
      <c r="C379" s="63"/>
      <c r="D379" s="14"/>
      <c r="E379" s="14"/>
      <c r="F379" s="10"/>
      <c r="G379" s="37"/>
      <c r="H379" s="37"/>
      <c r="I379" s="38"/>
      <c r="J379" s="12"/>
      <c r="K379" s="39"/>
      <c r="L379" s="111" t="e">
        <f t="shared" si="14"/>
        <v>#DIV/0!</v>
      </c>
      <c r="M379" s="39"/>
      <c r="N379" s="51"/>
    </row>
    <row r="380" spans="1:14" ht="15.75" thickBot="1" x14ac:dyDescent="0.3">
      <c r="A380" s="113">
        <f t="shared" si="15"/>
        <v>376</v>
      </c>
      <c r="B380" s="110" t="s">
        <v>14</v>
      </c>
      <c r="C380" s="63"/>
      <c r="D380" s="14"/>
      <c r="E380" s="14"/>
      <c r="F380" s="10"/>
      <c r="G380" s="37"/>
      <c r="H380" s="37"/>
      <c r="I380" s="38"/>
      <c r="J380" s="12"/>
      <c r="K380" s="39"/>
      <c r="L380" s="111" t="e">
        <f t="shared" si="14"/>
        <v>#DIV/0!</v>
      </c>
      <c r="M380" s="39"/>
      <c r="N380" s="51"/>
    </row>
    <row r="381" spans="1:14" ht="15.75" thickBot="1" x14ac:dyDescent="0.3">
      <c r="A381" s="113">
        <f t="shared" si="15"/>
        <v>377</v>
      </c>
      <c r="B381" s="110" t="s">
        <v>14</v>
      </c>
      <c r="C381" s="63"/>
      <c r="D381" s="14"/>
      <c r="E381" s="14"/>
      <c r="F381" s="10"/>
      <c r="G381" s="37"/>
      <c r="H381" s="37"/>
      <c r="I381" s="38"/>
      <c r="J381" s="12"/>
      <c r="K381" s="39"/>
      <c r="L381" s="111" t="e">
        <f t="shared" si="14"/>
        <v>#DIV/0!</v>
      </c>
      <c r="M381" s="39"/>
      <c r="N381" s="51"/>
    </row>
    <row r="382" spans="1:14" ht="15.75" thickBot="1" x14ac:dyDescent="0.3">
      <c r="A382" s="113">
        <f t="shared" si="15"/>
        <v>378</v>
      </c>
      <c r="B382" s="110" t="s">
        <v>14</v>
      </c>
      <c r="C382" s="63"/>
      <c r="D382" s="14"/>
      <c r="E382" s="14"/>
      <c r="F382" s="10"/>
      <c r="G382" s="37"/>
      <c r="H382" s="37"/>
      <c r="I382" s="38"/>
      <c r="J382" s="12"/>
      <c r="K382" s="39"/>
      <c r="L382" s="111" t="e">
        <f t="shared" si="14"/>
        <v>#DIV/0!</v>
      </c>
      <c r="M382" s="39"/>
      <c r="N382" s="51"/>
    </row>
    <row r="383" spans="1:14" ht="15.75" thickBot="1" x14ac:dyDescent="0.3">
      <c r="A383" s="113">
        <f t="shared" si="15"/>
        <v>379</v>
      </c>
      <c r="B383" s="110" t="s">
        <v>14</v>
      </c>
      <c r="C383" s="63"/>
      <c r="D383" s="14"/>
      <c r="E383" s="14"/>
      <c r="F383" s="10"/>
      <c r="G383" s="37"/>
      <c r="H383" s="37"/>
      <c r="I383" s="38"/>
      <c r="J383" s="12"/>
      <c r="K383" s="39"/>
      <c r="L383" s="111" t="e">
        <f t="shared" si="14"/>
        <v>#DIV/0!</v>
      </c>
      <c r="M383" s="39"/>
      <c r="N383" s="51"/>
    </row>
    <row r="384" spans="1:14" ht="15.75" thickBot="1" x14ac:dyDescent="0.3">
      <c r="A384" s="113">
        <f t="shared" si="15"/>
        <v>380</v>
      </c>
      <c r="B384" s="110" t="s">
        <v>14</v>
      </c>
      <c r="C384" s="63"/>
      <c r="D384" s="14"/>
      <c r="E384" s="14"/>
      <c r="F384" s="10"/>
      <c r="G384" s="37"/>
      <c r="H384" s="37"/>
      <c r="I384" s="38"/>
      <c r="J384" s="12"/>
      <c r="K384" s="39"/>
      <c r="L384" s="111" t="e">
        <f t="shared" si="14"/>
        <v>#DIV/0!</v>
      </c>
      <c r="M384" s="39"/>
      <c r="N384" s="51"/>
    </row>
    <row r="385" spans="1:14" ht="15.75" thickBot="1" x14ac:dyDescent="0.3">
      <c r="A385" s="113">
        <f t="shared" si="15"/>
        <v>381</v>
      </c>
      <c r="B385" s="110" t="s">
        <v>14</v>
      </c>
      <c r="C385" s="63"/>
      <c r="D385" s="14"/>
      <c r="E385" s="14"/>
      <c r="F385" s="10"/>
      <c r="G385" s="37"/>
      <c r="H385" s="37"/>
      <c r="I385" s="38"/>
      <c r="J385" s="12"/>
      <c r="K385" s="39"/>
      <c r="L385" s="111" t="e">
        <f t="shared" si="14"/>
        <v>#DIV/0!</v>
      </c>
      <c r="M385" s="39"/>
      <c r="N385" s="51"/>
    </row>
    <row r="386" spans="1:14" ht="15.75" thickBot="1" x14ac:dyDescent="0.3">
      <c r="A386" s="113">
        <f t="shared" si="15"/>
        <v>382</v>
      </c>
      <c r="B386" s="110" t="s">
        <v>14</v>
      </c>
      <c r="C386" s="63"/>
      <c r="D386" s="14"/>
      <c r="E386" s="14"/>
      <c r="F386" s="10"/>
      <c r="G386" s="37"/>
      <c r="H386" s="37"/>
      <c r="I386" s="38"/>
      <c r="J386" s="12"/>
      <c r="K386" s="39"/>
      <c r="L386" s="111" t="e">
        <f t="shared" si="14"/>
        <v>#DIV/0!</v>
      </c>
      <c r="M386" s="39"/>
      <c r="N386" s="51"/>
    </row>
    <row r="387" spans="1:14" ht="15.75" thickBot="1" x14ac:dyDescent="0.3">
      <c r="A387" s="113">
        <f t="shared" si="15"/>
        <v>383</v>
      </c>
      <c r="B387" s="110" t="s">
        <v>14</v>
      </c>
      <c r="C387" s="63"/>
      <c r="D387" s="14"/>
      <c r="E387" s="14"/>
      <c r="F387" s="10"/>
      <c r="G387" s="37"/>
      <c r="H387" s="37"/>
      <c r="I387" s="38"/>
      <c r="J387" s="12"/>
      <c r="K387" s="39"/>
      <c r="L387" s="111" t="e">
        <f t="shared" si="14"/>
        <v>#DIV/0!</v>
      </c>
      <c r="M387" s="39"/>
      <c r="N387" s="51"/>
    </row>
    <row r="388" spans="1:14" ht="15.75" thickBot="1" x14ac:dyDescent="0.3">
      <c r="A388" s="113">
        <f t="shared" si="15"/>
        <v>384</v>
      </c>
      <c r="B388" s="110" t="s">
        <v>14</v>
      </c>
      <c r="C388" s="63"/>
      <c r="D388" s="14"/>
      <c r="E388" s="14"/>
      <c r="F388" s="10"/>
      <c r="G388" s="37"/>
      <c r="H388" s="37"/>
      <c r="I388" s="38"/>
      <c r="J388" s="12"/>
      <c r="K388" s="39"/>
      <c r="L388" s="111" t="e">
        <f t="shared" si="14"/>
        <v>#DIV/0!</v>
      </c>
      <c r="M388" s="39"/>
      <c r="N388" s="51"/>
    </row>
    <row r="389" spans="1:14" ht="15.75" thickBot="1" x14ac:dyDescent="0.3">
      <c r="A389" s="113">
        <f t="shared" si="15"/>
        <v>385</v>
      </c>
      <c r="B389" s="110" t="s">
        <v>14</v>
      </c>
      <c r="C389" s="63"/>
      <c r="D389" s="14"/>
      <c r="E389" s="14"/>
      <c r="F389" s="10"/>
      <c r="G389" s="37"/>
      <c r="H389" s="37"/>
      <c r="I389" s="38"/>
      <c r="J389" s="12"/>
      <c r="K389" s="39"/>
      <c r="L389" s="111" t="e">
        <f t="shared" si="14"/>
        <v>#DIV/0!</v>
      </c>
      <c r="M389" s="39"/>
      <c r="N389" s="51"/>
    </row>
    <row r="390" spans="1:14" ht="15.75" thickBot="1" x14ac:dyDescent="0.3">
      <c r="A390" s="113">
        <f t="shared" si="15"/>
        <v>386</v>
      </c>
      <c r="B390" s="110" t="s">
        <v>14</v>
      </c>
      <c r="C390" s="63"/>
      <c r="D390" s="14"/>
      <c r="E390" s="14"/>
      <c r="F390" s="10"/>
      <c r="G390" s="37"/>
      <c r="H390" s="37"/>
      <c r="I390" s="38"/>
      <c r="J390" s="12"/>
      <c r="K390" s="39"/>
      <c r="L390" s="111" t="e">
        <f t="shared" si="14"/>
        <v>#DIV/0!</v>
      </c>
      <c r="M390" s="39"/>
      <c r="N390" s="51"/>
    </row>
    <row r="391" spans="1:14" ht="15.75" thickBot="1" x14ac:dyDescent="0.3">
      <c r="A391" s="113">
        <f t="shared" si="15"/>
        <v>387</v>
      </c>
      <c r="B391" s="110" t="s">
        <v>14</v>
      </c>
      <c r="C391" s="63"/>
      <c r="D391" s="14"/>
      <c r="E391" s="14"/>
      <c r="F391" s="10"/>
      <c r="G391" s="37"/>
      <c r="H391" s="37"/>
      <c r="I391" s="38"/>
      <c r="J391" s="12"/>
      <c r="K391" s="39"/>
      <c r="L391" s="111" t="e">
        <f t="shared" si="14"/>
        <v>#DIV/0!</v>
      </c>
      <c r="M391" s="39"/>
      <c r="N391" s="51"/>
    </row>
    <row r="392" spans="1:14" ht="15.75" thickBot="1" x14ac:dyDescent="0.3">
      <c r="A392" s="113">
        <f t="shared" si="15"/>
        <v>388</v>
      </c>
      <c r="B392" s="110" t="s">
        <v>14</v>
      </c>
      <c r="C392" s="63"/>
      <c r="D392" s="14"/>
      <c r="E392" s="14"/>
      <c r="F392" s="10"/>
      <c r="G392" s="37"/>
      <c r="H392" s="37"/>
      <c r="I392" s="38"/>
      <c r="J392" s="12"/>
      <c r="K392" s="39"/>
      <c r="L392" s="111" t="e">
        <f t="shared" si="14"/>
        <v>#DIV/0!</v>
      </c>
      <c r="M392" s="39"/>
      <c r="N392" s="51"/>
    </row>
    <row r="393" spans="1:14" ht="15.75" thickBot="1" x14ac:dyDescent="0.3">
      <c r="A393" s="113">
        <f t="shared" si="15"/>
        <v>389</v>
      </c>
      <c r="B393" s="110" t="s">
        <v>14</v>
      </c>
      <c r="C393" s="63"/>
      <c r="D393" s="14"/>
      <c r="E393" s="14"/>
      <c r="F393" s="10"/>
      <c r="G393" s="37"/>
      <c r="H393" s="37"/>
      <c r="I393" s="38"/>
      <c r="J393" s="12"/>
      <c r="K393" s="39"/>
      <c r="L393" s="111" t="e">
        <f t="shared" si="14"/>
        <v>#DIV/0!</v>
      </c>
      <c r="M393" s="39"/>
      <c r="N393" s="51"/>
    </row>
    <row r="394" spans="1:14" ht="15.75" thickBot="1" x14ac:dyDescent="0.3">
      <c r="A394" s="113">
        <f t="shared" si="15"/>
        <v>390</v>
      </c>
      <c r="B394" s="110" t="s">
        <v>14</v>
      </c>
      <c r="C394" s="63"/>
      <c r="D394" s="14"/>
      <c r="E394" s="14"/>
      <c r="F394" s="10"/>
      <c r="G394" s="37"/>
      <c r="H394" s="37"/>
      <c r="I394" s="38"/>
      <c r="J394" s="12"/>
      <c r="K394" s="39"/>
      <c r="L394" s="111" t="e">
        <f t="shared" si="14"/>
        <v>#DIV/0!</v>
      </c>
      <c r="M394" s="39"/>
      <c r="N394" s="51"/>
    </row>
    <row r="395" spans="1:14" ht="15.75" thickBot="1" x14ac:dyDescent="0.3">
      <c r="A395" s="113">
        <f t="shared" si="15"/>
        <v>391</v>
      </c>
      <c r="B395" s="110" t="s">
        <v>14</v>
      </c>
      <c r="C395" s="63"/>
      <c r="D395" s="14"/>
      <c r="E395" s="14"/>
      <c r="F395" s="10"/>
      <c r="G395" s="37"/>
      <c r="H395" s="37"/>
      <c r="I395" s="38"/>
      <c r="J395" s="12"/>
      <c r="K395" s="39"/>
      <c r="L395" s="111" t="e">
        <f t="shared" si="14"/>
        <v>#DIV/0!</v>
      </c>
      <c r="M395" s="39"/>
      <c r="N395" s="51"/>
    </row>
    <row r="396" spans="1:14" ht="15.75" thickBot="1" x14ac:dyDescent="0.3">
      <c r="A396" s="113">
        <f t="shared" si="15"/>
        <v>392</v>
      </c>
      <c r="B396" s="110" t="s">
        <v>14</v>
      </c>
      <c r="C396" s="63"/>
      <c r="D396" s="14"/>
      <c r="E396" s="14"/>
      <c r="F396" s="10"/>
      <c r="G396" s="37"/>
      <c r="H396" s="37"/>
      <c r="I396" s="38"/>
      <c r="J396" s="12"/>
      <c r="K396" s="39"/>
      <c r="L396" s="111" t="e">
        <f t="shared" si="14"/>
        <v>#DIV/0!</v>
      </c>
      <c r="M396" s="39"/>
      <c r="N396" s="51"/>
    </row>
    <row r="397" spans="1:14" ht="15.75" thickBot="1" x14ac:dyDescent="0.3">
      <c r="A397" s="113">
        <f t="shared" si="15"/>
        <v>393</v>
      </c>
      <c r="B397" s="110" t="s">
        <v>14</v>
      </c>
      <c r="C397" s="63"/>
      <c r="D397" s="14"/>
      <c r="E397" s="14"/>
      <c r="F397" s="10"/>
      <c r="G397" s="37"/>
      <c r="H397" s="37"/>
      <c r="I397" s="38"/>
      <c r="J397" s="12"/>
      <c r="K397" s="39"/>
      <c r="L397" s="111" t="e">
        <f t="shared" si="14"/>
        <v>#DIV/0!</v>
      </c>
      <c r="M397" s="39"/>
      <c r="N397" s="51"/>
    </row>
    <row r="398" spans="1:14" ht="15.75" thickBot="1" x14ac:dyDescent="0.3">
      <c r="A398" s="113">
        <f t="shared" si="15"/>
        <v>394</v>
      </c>
      <c r="B398" s="110" t="s">
        <v>14</v>
      </c>
      <c r="C398" s="63"/>
      <c r="D398" s="14"/>
      <c r="E398" s="14"/>
      <c r="F398" s="10"/>
      <c r="G398" s="37"/>
      <c r="H398" s="37"/>
      <c r="I398" s="38"/>
      <c r="J398" s="12"/>
      <c r="K398" s="39"/>
      <c r="L398" s="111" t="e">
        <f t="shared" si="14"/>
        <v>#DIV/0!</v>
      </c>
      <c r="M398" s="39"/>
      <c r="N398" s="51"/>
    </row>
    <row r="399" spans="1:14" ht="15.75" thickBot="1" x14ac:dyDescent="0.3">
      <c r="A399" s="113">
        <f t="shared" si="15"/>
        <v>395</v>
      </c>
      <c r="B399" s="110" t="s">
        <v>14</v>
      </c>
      <c r="C399" s="63"/>
      <c r="D399" s="14"/>
      <c r="E399" s="14"/>
      <c r="F399" s="10"/>
      <c r="G399" s="37"/>
      <c r="H399" s="37"/>
      <c r="I399" s="38"/>
      <c r="J399" s="12"/>
      <c r="K399" s="39"/>
      <c r="L399" s="111" t="e">
        <f t="shared" si="14"/>
        <v>#DIV/0!</v>
      </c>
      <c r="M399" s="39"/>
      <c r="N399" s="51"/>
    </row>
    <row r="400" spans="1:14" ht="15.75" thickBot="1" x14ac:dyDescent="0.3">
      <c r="A400" s="113">
        <f t="shared" si="15"/>
        <v>396</v>
      </c>
      <c r="B400" s="110" t="s">
        <v>14</v>
      </c>
      <c r="C400" s="63"/>
      <c r="D400" s="14"/>
      <c r="E400" s="14"/>
      <c r="F400" s="10"/>
      <c r="G400" s="37"/>
      <c r="H400" s="37"/>
      <c r="I400" s="38"/>
      <c r="J400" s="12"/>
      <c r="K400" s="39"/>
      <c r="L400" s="111" t="e">
        <f t="shared" si="14"/>
        <v>#DIV/0!</v>
      </c>
      <c r="M400" s="39"/>
      <c r="N400" s="51"/>
    </row>
    <row r="401" spans="1:14" ht="15.75" thickBot="1" x14ac:dyDescent="0.3">
      <c r="A401" s="113">
        <f t="shared" si="15"/>
        <v>397</v>
      </c>
      <c r="B401" s="110" t="s">
        <v>14</v>
      </c>
      <c r="C401" s="63"/>
      <c r="D401" s="14"/>
      <c r="E401" s="14"/>
      <c r="F401" s="10"/>
      <c r="G401" s="37"/>
      <c r="H401" s="37"/>
      <c r="I401" s="38"/>
      <c r="J401" s="12"/>
      <c r="K401" s="39"/>
      <c r="L401" s="111" t="e">
        <f t="shared" si="14"/>
        <v>#DIV/0!</v>
      </c>
      <c r="M401" s="39"/>
      <c r="N401" s="51"/>
    </row>
    <row r="402" spans="1:14" ht="15.75" thickBot="1" x14ac:dyDescent="0.3">
      <c r="A402" s="113">
        <f t="shared" si="15"/>
        <v>398</v>
      </c>
      <c r="B402" s="110" t="s">
        <v>14</v>
      </c>
      <c r="C402" s="63"/>
      <c r="D402" s="14"/>
      <c r="E402" s="14"/>
      <c r="F402" s="10"/>
      <c r="G402" s="37"/>
      <c r="H402" s="37"/>
      <c r="I402" s="38"/>
      <c r="J402" s="12"/>
      <c r="K402" s="39"/>
      <c r="L402" s="111" t="e">
        <f t="shared" si="14"/>
        <v>#DIV/0!</v>
      </c>
      <c r="M402" s="39"/>
      <c r="N402" s="51"/>
    </row>
    <row r="403" spans="1:14" ht="15.75" thickBot="1" x14ac:dyDescent="0.3">
      <c r="A403" s="113">
        <f t="shared" si="15"/>
        <v>399</v>
      </c>
      <c r="B403" s="110" t="s">
        <v>14</v>
      </c>
      <c r="C403" s="63"/>
      <c r="D403" s="14"/>
      <c r="E403" s="14"/>
      <c r="F403" s="10"/>
      <c r="G403" s="37"/>
      <c r="H403" s="37"/>
      <c r="I403" s="38"/>
      <c r="J403" s="12"/>
      <c r="K403" s="39"/>
      <c r="L403" s="111" t="e">
        <f t="shared" si="14"/>
        <v>#DIV/0!</v>
      </c>
      <c r="M403" s="39"/>
      <c r="N403" s="51"/>
    </row>
    <row r="404" spans="1:14" ht="15.75" thickBot="1" x14ac:dyDescent="0.3">
      <c r="A404" s="113">
        <f t="shared" si="15"/>
        <v>400</v>
      </c>
      <c r="B404" s="110" t="s">
        <v>14</v>
      </c>
      <c r="C404" s="63"/>
      <c r="D404" s="14"/>
      <c r="E404" s="14"/>
      <c r="F404" s="10"/>
      <c r="G404" s="37"/>
      <c r="H404" s="37"/>
      <c r="I404" s="38"/>
      <c r="J404" s="12"/>
      <c r="K404" s="39"/>
      <c r="L404" s="111" t="e">
        <f t="shared" si="14"/>
        <v>#DIV/0!</v>
      </c>
      <c r="M404" s="39"/>
      <c r="N404" s="51"/>
    </row>
    <row r="405" spans="1:14" ht="15.75" thickBot="1" x14ac:dyDescent="0.3">
      <c r="A405" s="113">
        <f t="shared" si="15"/>
        <v>401</v>
      </c>
      <c r="B405" s="110" t="s">
        <v>14</v>
      </c>
      <c r="C405" s="63"/>
      <c r="D405" s="14"/>
      <c r="E405" s="14"/>
      <c r="F405" s="10"/>
      <c r="G405" s="37"/>
      <c r="H405" s="37"/>
      <c r="I405" s="38"/>
      <c r="J405" s="12"/>
      <c r="K405" s="39"/>
      <c r="L405" s="111" t="e">
        <f t="shared" si="14"/>
        <v>#DIV/0!</v>
      </c>
      <c r="M405" s="39"/>
      <c r="N405" s="51"/>
    </row>
    <row r="406" spans="1:14" ht="15.75" thickBot="1" x14ac:dyDescent="0.3">
      <c r="A406" s="113">
        <f t="shared" si="15"/>
        <v>402</v>
      </c>
      <c r="B406" s="110" t="s">
        <v>14</v>
      </c>
      <c r="C406" s="63"/>
      <c r="D406" s="14"/>
      <c r="E406" s="14"/>
      <c r="F406" s="10"/>
      <c r="G406" s="37"/>
      <c r="H406" s="37"/>
      <c r="I406" s="38"/>
      <c r="J406" s="12"/>
      <c r="K406" s="39"/>
      <c r="L406" s="111" t="e">
        <f t="shared" si="14"/>
        <v>#DIV/0!</v>
      </c>
      <c r="M406" s="39"/>
      <c r="N406" s="51"/>
    </row>
    <row r="407" spans="1:14" ht="15.75" thickBot="1" x14ac:dyDescent="0.3">
      <c r="A407" s="113">
        <f t="shared" si="15"/>
        <v>403</v>
      </c>
      <c r="B407" s="110" t="s">
        <v>14</v>
      </c>
      <c r="C407" s="63"/>
      <c r="D407" s="14"/>
      <c r="E407" s="14"/>
      <c r="F407" s="10"/>
      <c r="G407" s="37"/>
      <c r="H407" s="37"/>
      <c r="I407" s="38"/>
      <c r="J407" s="12"/>
      <c r="K407" s="39"/>
      <c r="L407" s="111" t="e">
        <f t="shared" si="14"/>
        <v>#DIV/0!</v>
      </c>
      <c r="M407" s="39"/>
      <c r="N407" s="51"/>
    </row>
    <row r="408" spans="1:14" ht="15.75" thickBot="1" x14ac:dyDescent="0.3">
      <c r="A408" s="113">
        <f t="shared" si="15"/>
        <v>404</v>
      </c>
      <c r="B408" s="110" t="s">
        <v>14</v>
      </c>
      <c r="C408" s="63"/>
      <c r="D408" s="14"/>
      <c r="E408" s="14"/>
      <c r="F408" s="10"/>
      <c r="G408" s="37"/>
      <c r="H408" s="37"/>
      <c r="I408" s="38"/>
      <c r="J408" s="12"/>
      <c r="K408" s="39"/>
      <c r="L408" s="111" t="e">
        <f t="shared" si="14"/>
        <v>#DIV/0!</v>
      </c>
      <c r="M408" s="39"/>
      <c r="N408" s="51"/>
    </row>
    <row r="409" spans="1:14" ht="15.75" thickBot="1" x14ac:dyDescent="0.3">
      <c r="A409" s="113">
        <f t="shared" si="15"/>
        <v>405</v>
      </c>
      <c r="B409" s="110" t="s">
        <v>14</v>
      </c>
      <c r="C409" s="63"/>
      <c r="D409" s="14"/>
      <c r="E409" s="14"/>
      <c r="F409" s="10"/>
      <c r="G409" s="37"/>
      <c r="H409" s="37"/>
      <c r="I409" s="38"/>
      <c r="J409" s="12"/>
      <c r="K409" s="39"/>
      <c r="L409" s="111" t="e">
        <f t="shared" si="14"/>
        <v>#DIV/0!</v>
      </c>
      <c r="M409" s="39"/>
      <c r="N409" s="51"/>
    </row>
    <row r="410" spans="1:14" ht="15.75" thickBot="1" x14ac:dyDescent="0.3">
      <c r="A410" s="113">
        <f t="shared" si="15"/>
        <v>406</v>
      </c>
      <c r="B410" s="110" t="s">
        <v>14</v>
      </c>
      <c r="C410" s="63"/>
      <c r="D410" s="14"/>
      <c r="E410" s="14"/>
      <c r="F410" s="10"/>
      <c r="G410" s="37"/>
      <c r="H410" s="37"/>
      <c r="I410" s="38"/>
      <c r="J410" s="12"/>
      <c r="K410" s="39"/>
      <c r="L410" s="111" t="e">
        <f t="shared" si="14"/>
        <v>#DIV/0!</v>
      </c>
      <c r="M410" s="39"/>
      <c r="N410" s="51"/>
    </row>
    <row r="411" spans="1:14" ht="15.75" thickBot="1" x14ac:dyDescent="0.3">
      <c r="A411" s="113">
        <f t="shared" si="15"/>
        <v>407</v>
      </c>
      <c r="B411" s="110" t="s">
        <v>14</v>
      </c>
      <c r="C411" s="63"/>
      <c r="D411" s="14"/>
      <c r="E411" s="14"/>
      <c r="F411" s="10"/>
      <c r="G411" s="37"/>
      <c r="H411" s="37"/>
      <c r="I411" s="38"/>
      <c r="J411" s="12"/>
      <c r="K411" s="39"/>
      <c r="L411" s="111" t="e">
        <f t="shared" si="14"/>
        <v>#DIV/0!</v>
      </c>
      <c r="M411" s="39"/>
      <c r="N411" s="51"/>
    </row>
    <row r="412" spans="1:14" ht="15.75" thickBot="1" x14ac:dyDescent="0.3">
      <c r="A412" s="113">
        <f t="shared" si="15"/>
        <v>408</v>
      </c>
      <c r="B412" s="110" t="s">
        <v>14</v>
      </c>
      <c r="C412" s="63"/>
      <c r="D412" s="14"/>
      <c r="E412" s="14"/>
      <c r="F412" s="10"/>
      <c r="G412" s="37"/>
      <c r="H412" s="37"/>
      <c r="I412" s="38"/>
      <c r="J412" s="12"/>
      <c r="K412" s="39"/>
      <c r="L412" s="111" t="e">
        <f t="shared" si="14"/>
        <v>#DIV/0!</v>
      </c>
      <c r="M412" s="39"/>
      <c r="N412" s="51"/>
    </row>
    <row r="413" spans="1:14" ht="15.75" thickBot="1" x14ac:dyDescent="0.3">
      <c r="A413" s="113">
        <f t="shared" si="15"/>
        <v>409</v>
      </c>
      <c r="B413" s="110" t="s">
        <v>14</v>
      </c>
      <c r="C413" s="63"/>
      <c r="D413" s="14"/>
      <c r="E413" s="14"/>
      <c r="F413" s="10"/>
      <c r="G413" s="37"/>
      <c r="H413" s="37"/>
      <c r="I413" s="38"/>
      <c r="J413" s="12"/>
      <c r="K413" s="39"/>
      <c r="L413" s="111" t="e">
        <f t="shared" si="14"/>
        <v>#DIV/0!</v>
      </c>
      <c r="M413" s="39"/>
      <c r="N413" s="51"/>
    </row>
    <row r="414" spans="1:14" ht="15.75" thickBot="1" x14ac:dyDescent="0.3">
      <c r="A414" s="113">
        <f t="shared" si="15"/>
        <v>410</v>
      </c>
      <c r="B414" s="110" t="s">
        <v>14</v>
      </c>
      <c r="C414" s="63"/>
      <c r="D414" s="14"/>
      <c r="E414" s="14"/>
      <c r="F414" s="10"/>
      <c r="G414" s="37"/>
      <c r="H414" s="37"/>
      <c r="I414" s="38"/>
      <c r="J414" s="12"/>
      <c r="K414" s="39"/>
      <c r="L414" s="111" t="e">
        <f t="shared" si="14"/>
        <v>#DIV/0!</v>
      </c>
      <c r="M414" s="39"/>
      <c r="N414" s="51"/>
    </row>
    <row r="415" spans="1:14" ht="15.75" thickBot="1" x14ac:dyDescent="0.3">
      <c r="A415" s="113">
        <f t="shared" si="15"/>
        <v>411</v>
      </c>
      <c r="B415" s="110" t="s">
        <v>14</v>
      </c>
      <c r="C415" s="63"/>
      <c r="D415" s="14"/>
      <c r="E415" s="14"/>
      <c r="F415" s="10"/>
      <c r="G415" s="37"/>
      <c r="H415" s="37"/>
      <c r="I415" s="38"/>
      <c r="J415" s="12"/>
      <c r="K415" s="39"/>
      <c r="L415" s="111" t="e">
        <f t="shared" si="14"/>
        <v>#DIV/0!</v>
      </c>
      <c r="M415" s="39"/>
      <c r="N415" s="51"/>
    </row>
    <row r="416" spans="1:14" ht="15.75" thickBot="1" x14ac:dyDescent="0.3">
      <c r="A416" s="113">
        <f t="shared" si="15"/>
        <v>412</v>
      </c>
      <c r="B416" s="110" t="s">
        <v>14</v>
      </c>
      <c r="C416" s="63"/>
      <c r="D416" s="14"/>
      <c r="E416" s="14"/>
      <c r="F416" s="10"/>
      <c r="G416" s="37"/>
      <c r="H416" s="37"/>
      <c r="I416" s="38"/>
      <c r="J416" s="12"/>
      <c r="K416" s="39"/>
      <c r="L416" s="111" t="e">
        <f t="shared" si="14"/>
        <v>#DIV/0!</v>
      </c>
      <c r="M416" s="39"/>
      <c r="N416" s="51"/>
    </row>
    <row r="417" spans="1:14" ht="15.75" thickBot="1" x14ac:dyDescent="0.3">
      <c r="A417" s="113">
        <f t="shared" si="15"/>
        <v>413</v>
      </c>
      <c r="B417" s="110" t="s">
        <v>14</v>
      </c>
      <c r="C417" s="63"/>
      <c r="D417" s="14"/>
      <c r="E417" s="14"/>
      <c r="F417" s="10"/>
      <c r="G417" s="37"/>
      <c r="H417" s="37"/>
      <c r="I417" s="38"/>
      <c r="J417" s="12"/>
      <c r="K417" s="39"/>
      <c r="L417" s="111" t="e">
        <f t="shared" si="14"/>
        <v>#DIV/0!</v>
      </c>
      <c r="M417" s="39"/>
      <c r="N417" s="51"/>
    </row>
    <row r="418" spans="1:14" ht="15.75" thickBot="1" x14ac:dyDescent="0.3">
      <c r="A418" s="113">
        <f t="shared" si="15"/>
        <v>414</v>
      </c>
      <c r="B418" s="110" t="s">
        <v>14</v>
      </c>
      <c r="C418" s="63"/>
      <c r="D418" s="14"/>
      <c r="E418" s="14"/>
      <c r="F418" s="10"/>
      <c r="G418" s="37"/>
      <c r="H418" s="37"/>
      <c r="I418" s="38"/>
      <c r="J418" s="12"/>
      <c r="K418" s="39"/>
      <c r="L418" s="111" t="e">
        <f t="shared" si="14"/>
        <v>#DIV/0!</v>
      </c>
      <c r="M418" s="39"/>
      <c r="N418" s="51"/>
    </row>
    <row r="419" spans="1:14" ht="15.75" thickBot="1" x14ac:dyDescent="0.3">
      <c r="A419" s="113">
        <f t="shared" si="15"/>
        <v>415</v>
      </c>
      <c r="B419" s="110" t="s">
        <v>14</v>
      </c>
      <c r="C419" s="63"/>
      <c r="D419" s="14"/>
      <c r="E419" s="14"/>
      <c r="F419" s="10"/>
      <c r="G419" s="37"/>
      <c r="H419" s="37"/>
      <c r="I419" s="38"/>
      <c r="J419" s="12"/>
      <c r="K419" s="39"/>
      <c r="L419" s="111" t="e">
        <f t="shared" si="14"/>
        <v>#DIV/0!</v>
      </c>
      <c r="M419" s="39"/>
      <c r="N419" s="51"/>
    </row>
    <row r="420" spans="1:14" ht="15.75" thickBot="1" x14ac:dyDescent="0.3">
      <c r="A420" s="113">
        <f t="shared" si="15"/>
        <v>416</v>
      </c>
      <c r="B420" s="110" t="s">
        <v>14</v>
      </c>
      <c r="C420" s="63"/>
      <c r="D420" s="14"/>
      <c r="E420" s="14"/>
      <c r="F420" s="10"/>
      <c r="G420" s="37"/>
      <c r="H420" s="37"/>
      <c r="I420" s="38"/>
      <c r="J420" s="12"/>
      <c r="K420" s="39"/>
      <c r="L420" s="111" t="e">
        <f t="shared" si="14"/>
        <v>#DIV/0!</v>
      </c>
      <c r="M420" s="39"/>
      <c r="N420" s="51"/>
    </row>
    <row r="421" spans="1:14" ht="15.75" thickBot="1" x14ac:dyDescent="0.3">
      <c r="A421" s="113">
        <f t="shared" si="15"/>
        <v>417</v>
      </c>
      <c r="B421" s="110" t="s">
        <v>14</v>
      </c>
      <c r="C421" s="63"/>
      <c r="D421" s="14"/>
      <c r="E421" s="14"/>
      <c r="F421" s="10"/>
      <c r="G421" s="37"/>
      <c r="H421" s="37"/>
      <c r="I421" s="38"/>
      <c r="J421" s="12"/>
      <c r="K421" s="39"/>
      <c r="L421" s="111" t="e">
        <f t="shared" si="14"/>
        <v>#DIV/0!</v>
      </c>
      <c r="M421" s="39"/>
      <c r="N421" s="51"/>
    </row>
    <row r="422" spans="1:14" ht="15.75" thickBot="1" x14ac:dyDescent="0.3">
      <c r="A422" s="113">
        <f t="shared" si="15"/>
        <v>418</v>
      </c>
      <c r="B422" s="110" t="s">
        <v>14</v>
      </c>
      <c r="C422" s="63"/>
      <c r="D422" s="14"/>
      <c r="E422" s="14"/>
      <c r="F422" s="10"/>
      <c r="G422" s="37"/>
      <c r="H422" s="37"/>
      <c r="I422" s="38"/>
      <c r="J422" s="12"/>
      <c r="K422" s="39"/>
      <c r="L422" s="111" t="e">
        <f t="shared" si="14"/>
        <v>#DIV/0!</v>
      </c>
      <c r="M422" s="39"/>
      <c r="N422" s="51"/>
    </row>
    <row r="423" spans="1:14" ht="15.75" thickBot="1" x14ac:dyDescent="0.3">
      <c r="A423" s="113">
        <f t="shared" si="15"/>
        <v>419</v>
      </c>
      <c r="B423" s="110" t="s">
        <v>14</v>
      </c>
      <c r="C423" s="63"/>
      <c r="D423" s="14"/>
      <c r="E423" s="14"/>
      <c r="F423" s="10"/>
      <c r="G423" s="37"/>
      <c r="H423" s="37"/>
      <c r="I423" s="38"/>
      <c r="J423" s="12"/>
      <c r="K423" s="39"/>
      <c r="L423" s="111" t="e">
        <f t="shared" si="14"/>
        <v>#DIV/0!</v>
      </c>
      <c r="M423" s="39"/>
      <c r="N423" s="51"/>
    </row>
    <row r="424" spans="1:14" ht="15.75" thickBot="1" x14ac:dyDescent="0.3">
      <c r="A424" s="113">
        <f t="shared" si="15"/>
        <v>420</v>
      </c>
      <c r="B424" s="110" t="s">
        <v>14</v>
      </c>
      <c r="C424" s="63"/>
      <c r="D424" s="14"/>
      <c r="E424" s="14"/>
      <c r="F424" s="10"/>
      <c r="G424" s="37"/>
      <c r="H424" s="37"/>
      <c r="I424" s="38"/>
      <c r="J424" s="12"/>
      <c r="K424" s="39"/>
      <c r="L424" s="111" t="e">
        <f t="shared" si="14"/>
        <v>#DIV/0!</v>
      </c>
      <c r="M424" s="39"/>
      <c r="N424" s="51"/>
    </row>
    <row r="425" spans="1:14" ht="15.75" thickBot="1" x14ac:dyDescent="0.3">
      <c r="A425" s="113">
        <f t="shared" si="15"/>
        <v>421</v>
      </c>
      <c r="B425" s="110" t="s">
        <v>14</v>
      </c>
      <c r="C425" s="63"/>
      <c r="D425" s="14"/>
      <c r="E425" s="14"/>
      <c r="F425" s="10"/>
      <c r="G425" s="37"/>
      <c r="H425" s="37"/>
      <c r="I425" s="38"/>
      <c r="J425" s="12"/>
      <c r="K425" s="39"/>
      <c r="L425" s="111" t="e">
        <f t="shared" ref="L425:L488" si="16">M425/K425</f>
        <v>#DIV/0!</v>
      </c>
      <c r="M425" s="39"/>
      <c r="N425" s="51"/>
    </row>
    <row r="426" spans="1:14" ht="15.75" thickBot="1" x14ac:dyDescent="0.3">
      <c r="A426" s="113">
        <f t="shared" ref="A426:A489" si="17">A425+1</f>
        <v>422</v>
      </c>
      <c r="B426" s="110" t="s">
        <v>14</v>
      </c>
      <c r="C426" s="63"/>
      <c r="D426" s="14"/>
      <c r="E426" s="14"/>
      <c r="F426" s="10"/>
      <c r="G426" s="37"/>
      <c r="H426" s="37"/>
      <c r="I426" s="38"/>
      <c r="J426" s="12"/>
      <c r="K426" s="39"/>
      <c r="L426" s="111" t="e">
        <f t="shared" si="16"/>
        <v>#DIV/0!</v>
      </c>
      <c r="M426" s="39"/>
      <c r="N426" s="51"/>
    </row>
    <row r="427" spans="1:14" ht="15.75" thickBot="1" x14ac:dyDescent="0.3">
      <c r="A427" s="113">
        <f t="shared" si="17"/>
        <v>423</v>
      </c>
      <c r="B427" s="110" t="s">
        <v>14</v>
      </c>
      <c r="C427" s="63"/>
      <c r="D427" s="14"/>
      <c r="E427" s="14"/>
      <c r="F427" s="10"/>
      <c r="G427" s="37"/>
      <c r="H427" s="37"/>
      <c r="I427" s="38"/>
      <c r="J427" s="12"/>
      <c r="K427" s="39"/>
      <c r="L427" s="111" t="e">
        <f t="shared" si="16"/>
        <v>#DIV/0!</v>
      </c>
      <c r="M427" s="39"/>
      <c r="N427" s="51"/>
    </row>
    <row r="428" spans="1:14" ht="15.75" thickBot="1" x14ac:dyDescent="0.3">
      <c r="A428" s="113">
        <f t="shared" si="17"/>
        <v>424</v>
      </c>
      <c r="B428" s="110" t="s">
        <v>14</v>
      </c>
      <c r="C428" s="63"/>
      <c r="D428" s="14"/>
      <c r="E428" s="14"/>
      <c r="F428" s="10"/>
      <c r="G428" s="37"/>
      <c r="H428" s="37"/>
      <c r="I428" s="38"/>
      <c r="J428" s="12"/>
      <c r="K428" s="39"/>
      <c r="L428" s="111" t="e">
        <f t="shared" si="16"/>
        <v>#DIV/0!</v>
      </c>
      <c r="M428" s="39"/>
      <c r="N428" s="51"/>
    </row>
    <row r="429" spans="1:14" ht="15.75" thickBot="1" x14ac:dyDescent="0.3">
      <c r="A429" s="113">
        <f t="shared" si="17"/>
        <v>425</v>
      </c>
      <c r="B429" s="110" t="s">
        <v>14</v>
      </c>
      <c r="C429" s="63"/>
      <c r="D429" s="14"/>
      <c r="E429" s="14"/>
      <c r="F429" s="10"/>
      <c r="G429" s="37"/>
      <c r="H429" s="37"/>
      <c r="I429" s="38"/>
      <c r="J429" s="12"/>
      <c r="K429" s="39"/>
      <c r="L429" s="111" t="e">
        <f t="shared" si="16"/>
        <v>#DIV/0!</v>
      </c>
      <c r="M429" s="39"/>
      <c r="N429" s="51"/>
    </row>
    <row r="430" spans="1:14" ht="15.75" thickBot="1" x14ac:dyDescent="0.3">
      <c r="A430" s="113">
        <f t="shared" si="17"/>
        <v>426</v>
      </c>
      <c r="B430" s="110" t="s">
        <v>14</v>
      </c>
      <c r="C430" s="63"/>
      <c r="D430" s="14"/>
      <c r="E430" s="14"/>
      <c r="F430" s="10"/>
      <c r="G430" s="37"/>
      <c r="H430" s="37"/>
      <c r="I430" s="38"/>
      <c r="J430" s="12"/>
      <c r="K430" s="39"/>
      <c r="L430" s="111" t="e">
        <f t="shared" si="16"/>
        <v>#DIV/0!</v>
      </c>
      <c r="M430" s="39"/>
      <c r="N430" s="51"/>
    </row>
    <row r="431" spans="1:14" ht="15.75" thickBot="1" x14ac:dyDescent="0.3">
      <c r="A431" s="113">
        <f t="shared" si="17"/>
        <v>427</v>
      </c>
      <c r="B431" s="110" t="s">
        <v>14</v>
      </c>
      <c r="C431" s="63"/>
      <c r="D431" s="14"/>
      <c r="E431" s="14"/>
      <c r="F431" s="10"/>
      <c r="G431" s="37"/>
      <c r="H431" s="37"/>
      <c r="I431" s="38"/>
      <c r="J431" s="12"/>
      <c r="K431" s="39"/>
      <c r="L431" s="111" t="e">
        <f t="shared" si="16"/>
        <v>#DIV/0!</v>
      </c>
      <c r="M431" s="39"/>
      <c r="N431" s="51"/>
    </row>
    <row r="432" spans="1:14" ht="15.75" thickBot="1" x14ac:dyDescent="0.3">
      <c r="A432" s="113">
        <f t="shared" si="17"/>
        <v>428</v>
      </c>
      <c r="B432" s="110" t="s">
        <v>14</v>
      </c>
      <c r="C432" s="63"/>
      <c r="D432" s="14"/>
      <c r="E432" s="14"/>
      <c r="F432" s="10"/>
      <c r="G432" s="37"/>
      <c r="H432" s="37"/>
      <c r="I432" s="38"/>
      <c r="J432" s="12"/>
      <c r="K432" s="39"/>
      <c r="L432" s="111" t="e">
        <f t="shared" si="16"/>
        <v>#DIV/0!</v>
      </c>
      <c r="M432" s="39"/>
      <c r="N432" s="51"/>
    </row>
    <row r="433" spans="1:14" ht="15.75" thickBot="1" x14ac:dyDescent="0.3">
      <c r="A433" s="113">
        <f t="shared" si="17"/>
        <v>429</v>
      </c>
      <c r="B433" s="110" t="s">
        <v>14</v>
      </c>
      <c r="C433" s="63"/>
      <c r="D433" s="14"/>
      <c r="E433" s="14"/>
      <c r="F433" s="10"/>
      <c r="G433" s="37"/>
      <c r="H433" s="37"/>
      <c r="I433" s="38"/>
      <c r="J433" s="12"/>
      <c r="K433" s="39"/>
      <c r="L433" s="111" t="e">
        <f t="shared" si="16"/>
        <v>#DIV/0!</v>
      </c>
      <c r="M433" s="39"/>
      <c r="N433" s="51"/>
    </row>
    <row r="434" spans="1:14" ht="15.75" thickBot="1" x14ac:dyDescent="0.3">
      <c r="A434" s="113">
        <f t="shared" si="17"/>
        <v>430</v>
      </c>
      <c r="B434" s="110" t="s">
        <v>14</v>
      </c>
      <c r="C434" s="63"/>
      <c r="D434" s="14"/>
      <c r="E434" s="14"/>
      <c r="F434" s="10"/>
      <c r="G434" s="37"/>
      <c r="H434" s="37"/>
      <c r="I434" s="38"/>
      <c r="J434" s="12"/>
      <c r="K434" s="39"/>
      <c r="L434" s="111" t="e">
        <f t="shared" si="16"/>
        <v>#DIV/0!</v>
      </c>
      <c r="M434" s="39"/>
      <c r="N434" s="51"/>
    </row>
    <row r="435" spans="1:14" ht="15.75" thickBot="1" x14ac:dyDescent="0.3">
      <c r="A435" s="113">
        <f t="shared" si="17"/>
        <v>431</v>
      </c>
      <c r="B435" s="110" t="s">
        <v>14</v>
      </c>
      <c r="C435" s="63"/>
      <c r="D435" s="14"/>
      <c r="E435" s="14"/>
      <c r="F435" s="10"/>
      <c r="G435" s="37"/>
      <c r="H435" s="37"/>
      <c r="I435" s="38"/>
      <c r="J435" s="12"/>
      <c r="K435" s="39"/>
      <c r="L435" s="111" t="e">
        <f t="shared" si="16"/>
        <v>#DIV/0!</v>
      </c>
      <c r="M435" s="39"/>
      <c r="N435" s="51"/>
    </row>
    <row r="436" spans="1:14" ht="15.75" thickBot="1" x14ac:dyDescent="0.3">
      <c r="A436" s="113">
        <f t="shared" si="17"/>
        <v>432</v>
      </c>
      <c r="B436" s="110" t="s">
        <v>14</v>
      </c>
      <c r="C436" s="63"/>
      <c r="D436" s="14"/>
      <c r="E436" s="14"/>
      <c r="F436" s="10"/>
      <c r="G436" s="37"/>
      <c r="H436" s="37"/>
      <c r="I436" s="38"/>
      <c r="J436" s="12"/>
      <c r="K436" s="39"/>
      <c r="L436" s="111" t="e">
        <f t="shared" si="16"/>
        <v>#DIV/0!</v>
      </c>
      <c r="M436" s="39"/>
      <c r="N436" s="51"/>
    </row>
    <row r="437" spans="1:14" ht="15.75" thickBot="1" x14ac:dyDescent="0.3">
      <c r="A437" s="113">
        <f t="shared" si="17"/>
        <v>433</v>
      </c>
      <c r="B437" s="110" t="s">
        <v>14</v>
      </c>
      <c r="C437" s="63"/>
      <c r="D437" s="14"/>
      <c r="E437" s="14"/>
      <c r="F437" s="10"/>
      <c r="G437" s="37"/>
      <c r="H437" s="37"/>
      <c r="I437" s="38"/>
      <c r="J437" s="12"/>
      <c r="K437" s="39"/>
      <c r="L437" s="111" t="e">
        <f t="shared" si="16"/>
        <v>#DIV/0!</v>
      </c>
      <c r="M437" s="39"/>
      <c r="N437" s="51"/>
    </row>
    <row r="438" spans="1:14" ht="15.75" thickBot="1" x14ac:dyDescent="0.3">
      <c r="A438" s="113">
        <f t="shared" si="17"/>
        <v>434</v>
      </c>
      <c r="B438" s="110" t="s">
        <v>14</v>
      </c>
      <c r="C438" s="63"/>
      <c r="D438" s="14"/>
      <c r="E438" s="14"/>
      <c r="F438" s="10"/>
      <c r="G438" s="37"/>
      <c r="H438" s="37"/>
      <c r="I438" s="38"/>
      <c r="J438" s="12"/>
      <c r="K438" s="39"/>
      <c r="L438" s="111" t="e">
        <f t="shared" si="16"/>
        <v>#DIV/0!</v>
      </c>
      <c r="M438" s="39"/>
      <c r="N438" s="51"/>
    </row>
    <row r="439" spans="1:14" ht="15.75" thickBot="1" x14ac:dyDescent="0.3">
      <c r="A439" s="113">
        <f t="shared" si="17"/>
        <v>435</v>
      </c>
      <c r="B439" s="110" t="s">
        <v>14</v>
      </c>
      <c r="C439" s="63"/>
      <c r="D439" s="14"/>
      <c r="E439" s="14"/>
      <c r="F439" s="10"/>
      <c r="G439" s="37"/>
      <c r="H439" s="37"/>
      <c r="I439" s="38"/>
      <c r="J439" s="12"/>
      <c r="K439" s="39"/>
      <c r="L439" s="111" t="e">
        <f t="shared" si="16"/>
        <v>#DIV/0!</v>
      </c>
      <c r="M439" s="39"/>
      <c r="N439" s="51"/>
    </row>
    <row r="440" spans="1:14" ht="15.75" thickBot="1" x14ac:dyDescent="0.3">
      <c r="A440" s="113">
        <f t="shared" si="17"/>
        <v>436</v>
      </c>
      <c r="B440" s="110" t="s">
        <v>14</v>
      </c>
      <c r="C440" s="63"/>
      <c r="D440" s="14"/>
      <c r="E440" s="14"/>
      <c r="F440" s="10"/>
      <c r="G440" s="37"/>
      <c r="H440" s="37"/>
      <c r="I440" s="38"/>
      <c r="J440" s="12"/>
      <c r="K440" s="39"/>
      <c r="L440" s="111" t="e">
        <f t="shared" si="16"/>
        <v>#DIV/0!</v>
      </c>
      <c r="M440" s="39"/>
      <c r="N440" s="51"/>
    </row>
    <row r="441" spans="1:14" ht="15.75" thickBot="1" x14ac:dyDescent="0.3">
      <c r="A441" s="113">
        <f t="shared" si="17"/>
        <v>437</v>
      </c>
      <c r="B441" s="110" t="s">
        <v>14</v>
      </c>
      <c r="C441" s="63"/>
      <c r="D441" s="14"/>
      <c r="E441" s="14"/>
      <c r="F441" s="10"/>
      <c r="G441" s="37"/>
      <c r="H441" s="37"/>
      <c r="I441" s="38"/>
      <c r="J441" s="12"/>
      <c r="K441" s="39"/>
      <c r="L441" s="111" t="e">
        <f t="shared" si="16"/>
        <v>#DIV/0!</v>
      </c>
      <c r="M441" s="39"/>
      <c r="N441" s="51"/>
    </row>
    <row r="442" spans="1:14" ht="15.75" thickBot="1" x14ac:dyDescent="0.3">
      <c r="A442" s="113">
        <f t="shared" si="17"/>
        <v>438</v>
      </c>
      <c r="B442" s="110" t="s">
        <v>14</v>
      </c>
      <c r="C442" s="63"/>
      <c r="D442" s="14"/>
      <c r="E442" s="14"/>
      <c r="F442" s="10"/>
      <c r="G442" s="37"/>
      <c r="H442" s="37"/>
      <c r="I442" s="38"/>
      <c r="J442" s="12"/>
      <c r="K442" s="39"/>
      <c r="L442" s="111" t="e">
        <f t="shared" si="16"/>
        <v>#DIV/0!</v>
      </c>
      <c r="M442" s="39"/>
      <c r="N442" s="51"/>
    </row>
    <row r="443" spans="1:14" ht="15.75" thickBot="1" x14ac:dyDescent="0.3">
      <c r="A443" s="113">
        <f t="shared" si="17"/>
        <v>439</v>
      </c>
      <c r="B443" s="110" t="s">
        <v>14</v>
      </c>
      <c r="C443" s="63"/>
      <c r="D443" s="14"/>
      <c r="E443" s="14"/>
      <c r="F443" s="10"/>
      <c r="G443" s="37"/>
      <c r="H443" s="37"/>
      <c r="I443" s="38"/>
      <c r="J443" s="12"/>
      <c r="K443" s="39"/>
      <c r="L443" s="111" t="e">
        <f t="shared" si="16"/>
        <v>#DIV/0!</v>
      </c>
      <c r="M443" s="39"/>
      <c r="N443" s="51"/>
    </row>
    <row r="444" spans="1:14" ht="15.75" thickBot="1" x14ac:dyDescent="0.3">
      <c r="A444" s="113">
        <f t="shared" si="17"/>
        <v>440</v>
      </c>
      <c r="B444" s="110" t="s">
        <v>14</v>
      </c>
      <c r="C444" s="63"/>
      <c r="D444" s="14"/>
      <c r="E444" s="14"/>
      <c r="F444" s="10"/>
      <c r="G444" s="37"/>
      <c r="H444" s="37"/>
      <c r="I444" s="38"/>
      <c r="J444" s="12"/>
      <c r="K444" s="39"/>
      <c r="L444" s="111" t="e">
        <f t="shared" si="16"/>
        <v>#DIV/0!</v>
      </c>
      <c r="M444" s="39"/>
      <c r="N444" s="51"/>
    </row>
    <row r="445" spans="1:14" ht="15.75" thickBot="1" x14ac:dyDescent="0.3">
      <c r="A445" s="113">
        <f t="shared" si="17"/>
        <v>441</v>
      </c>
      <c r="B445" s="110" t="s">
        <v>14</v>
      </c>
      <c r="C445" s="63"/>
      <c r="D445" s="14"/>
      <c r="E445" s="14"/>
      <c r="F445" s="10"/>
      <c r="G445" s="37"/>
      <c r="H445" s="37"/>
      <c r="I445" s="38"/>
      <c r="J445" s="12"/>
      <c r="K445" s="39"/>
      <c r="L445" s="111" t="e">
        <f t="shared" si="16"/>
        <v>#DIV/0!</v>
      </c>
      <c r="M445" s="39"/>
      <c r="N445" s="51"/>
    </row>
    <row r="446" spans="1:14" ht="15.75" thickBot="1" x14ac:dyDescent="0.3">
      <c r="A446" s="113">
        <f t="shared" si="17"/>
        <v>442</v>
      </c>
      <c r="B446" s="110" t="s">
        <v>14</v>
      </c>
      <c r="C446" s="63"/>
      <c r="D446" s="14"/>
      <c r="E446" s="14"/>
      <c r="F446" s="10"/>
      <c r="G446" s="37"/>
      <c r="H446" s="37"/>
      <c r="I446" s="38"/>
      <c r="J446" s="12"/>
      <c r="K446" s="39"/>
      <c r="L446" s="111" t="e">
        <f t="shared" si="16"/>
        <v>#DIV/0!</v>
      </c>
      <c r="M446" s="39"/>
      <c r="N446" s="51"/>
    </row>
    <row r="447" spans="1:14" ht="15.75" thickBot="1" x14ac:dyDescent="0.3">
      <c r="A447" s="113">
        <f t="shared" si="17"/>
        <v>443</v>
      </c>
      <c r="B447" s="110" t="s">
        <v>14</v>
      </c>
      <c r="C447" s="63"/>
      <c r="D447" s="14"/>
      <c r="E447" s="14"/>
      <c r="F447" s="10"/>
      <c r="G447" s="37"/>
      <c r="H447" s="37"/>
      <c r="I447" s="38"/>
      <c r="J447" s="12"/>
      <c r="K447" s="39"/>
      <c r="L447" s="111" t="e">
        <f t="shared" si="16"/>
        <v>#DIV/0!</v>
      </c>
      <c r="M447" s="39"/>
      <c r="N447" s="51"/>
    </row>
    <row r="448" spans="1:14" ht="15.75" thickBot="1" x14ac:dyDescent="0.3">
      <c r="A448" s="113">
        <f t="shared" si="17"/>
        <v>444</v>
      </c>
      <c r="B448" s="110" t="s">
        <v>14</v>
      </c>
      <c r="C448" s="63"/>
      <c r="D448" s="14"/>
      <c r="E448" s="14"/>
      <c r="F448" s="10"/>
      <c r="G448" s="37"/>
      <c r="H448" s="37"/>
      <c r="I448" s="38"/>
      <c r="J448" s="12"/>
      <c r="K448" s="39"/>
      <c r="L448" s="111" t="e">
        <f t="shared" si="16"/>
        <v>#DIV/0!</v>
      </c>
      <c r="M448" s="39"/>
      <c r="N448" s="51"/>
    </row>
    <row r="449" spans="1:14" ht="15.75" thickBot="1" x14ac:dyDescent="0.3">
      <c r="A449" s="113">
        <f t="shared" si="17"/>
        <v>445</v>
      </c>
      <c r="B449" s="110" t="s">
        <v>14</v>
      </c>
      <c r="C449" s="63"/>
      <c r="D449" s="14"/>
      <c r="E449" s="14"/>
      <c r="F449" s="10"/>
      <c r="G449" s="37"/>
      <c r="H449" s="37"/>
      <c r="I449" s="38"/>
      <c r="J449" s="12"/>
      <c r="K449" s="39"/>
      <c r="L449" s="111" t="e">
        <f t="shared" si="16"/>
        <v>#DIV/0!</v>
      </c>
      <c r="M449" s="39"/>
      <c r="N449" s="51"/>
    </row>
    <row r="450" spans="1:14" ht="15.75" thickBot="1" x14ac:dyDescent="0.3">
      <c r="A450" s="113">
        <f t="shared" si="17"/>
        <v>446</v>
      </c>
      <c r="B450" s="110" t="s">
        <v>14</v>
      </c>
      <c r="C450" s="63"/>
      <c r="D450" s="14"/>
      <c r="E450" s="14"/>
      <c r="F450" s="10"/>
      <c r="G450" s="37"/>
      <c r="H450" s="37"/>
      <c r="I450" s="38"/>
      <c r="J450" s="12"/>
      <c r="K450" s="39"/>
      <c r="L450" s="111" t="e">
        <f t="shared" si="16"/>
        <v>#DIV/0!</v>
      </c>
      <c r="M450" s="39"/>
      <c r="N450" s="51"/>
    </row>
    <row r="451" spans="1:14" ht="15.75" thickBot="1" x14ac:dyDescent="0.3">
      <c r="A451" s="113">
        <f t="shared" si="17"/>
        <v>447</v>
      </c>
      <c r="B451" s="110" t="s">
        <v>14</v>
      </c>
      <c r="C451" s="63"/>
      <c r="D451" s="14"/>
      <c r="E451" s="14"/>
      <c r="F451" s="10"/>
      <c r="G451" s="37"/>
      <c r="H451" s="37"/>
      <c r="I451" s="38"/>
      <c r="J451" s="12"/>
      <c r="K451" s="39"/>
      <c r="L451" s="111" t="e">
        <f t="shared" si="16"/>
        <v>#DIV/0!</v>
      </c>
      <c r="M451" s="39"/>
      <c r="N451" s="51"/>
    </row>
    <row r="452" spans="1:14" ht="15.75" thickBot="1" x14ac:dyDescent="0.3">
      <c r="A452" s="113">
        <f t="shared" si="17"/>
        <v>448</v>
      </c>
      <c r="B452" s="110" t="s">
        <v>14</v>
      </c>
      <c r="C452" s="63"/>
      <c r="D452" s="14"/>
      <c r="E452" s="14"/>
      <c r="F452" s="10"/>
      <c r="G452" s="37"/>
      <c r="H452" s="37"/>
      <c r="I452" s="38"/>
      <c r="J452" s="12"/>
      <c r="K452" s="39"/>
      <c r="L452" s="111" t="e">
        <f t="shared" si="16"/>
        <v>#DIV/0!</v>
      </c>
      <c r="M452" s="39"/>
      <c r="N452" s="51"/>
    </row>
    <row r="453" spans="1:14" ht="15.75" thickBot="1" x14ac:dyDescent="0.3">
      <c r="A453" s="113">
        <f t="shared" si="17"/>
        <v>449</v>
      </c>
      <c r="B453" s="110" t="s">
        <v>14</v>
      </c>
      <c r="C453" s="63"/>
      <c r="D453" s="14"/>
      <c r="E453" s="14"/>
      <c r="F453" s="10"/>
      <c r="G453" s="37"/>
      <c r="H453" s="37"/>
      <c r="I453" s="38"/>
      <c r="J453" s="12"/>
      <c r="K453" s="39"/>
      <c r="L453" s="111" t="e">
        <f t="shared" si="16"/>
        <v>#DIV/0!</v>
      </c>
      <c r="M453" s="39"/>
      <c r="N453" s="51"/>
    </row>
    <row r="454" spans="1:14" ht="15.75" thickBot="1" x14ac:dyDescent="0.3">
      <c r="A454" s="113">
        <f t="shared" si="17"/>
        <v>450</v>
      </c>
      <c r="B454" s="110" t="s">
        <v>14</v>
      </c>
      <c r="C454" s="63"/>
      <c r="D454" s="14"/>
      <c r="E454" s="14"/>
      <c r="F454" s="10"/>
      <c r="G454" s="37"/>
      <c r="H454" s="37"/>
      <c r="I454" s="38"/>
      <c r="J454" s="12"/>
      <c r="K454" s="39"/>
      <c r="L454" s="111" t="e">
        <f t="shared" si="16"/>
        <v>#DIV/0!</v>
      </c>
      <c r="M454" s="39"/>
      <c r="N454" s="51"/>
    </row>
    <row r="455" spans="1:14" ht="15.75" thickBot="1" x14ac:dyDescent="0.3">
      <c r="A455" s="113">
        <f t="shared" si="17"/>
        <v>451</v>
      </c>
      <c r="B455" s="110" t="s">
        <v>14</v>
      </c>
      <c r="C455" s="63"/>
      <c r="D455" s="14"/>
      <c r="E455" s="14"/>
      <c r="F455" s="10"/>
      <c r="G455" s="37"/>
      <c r="H455" s="37"/>
      <c r="I455" s="38"/>
      <c r="J455" s="12"/>
      <c r="K455" s="39"/>
      <c r="L455" s="111" t="e">
        <f t="shared" si="16"/>
        <v>#DIV/0!</v>
      </c>
      <c r="M455" s="39"/>
      <c r="N455" s="51"/>
    </row>
    <row r="456" spans="1:14" ht="15.75" thickBot="1" x14ac:dyDescent="0.3">
      <c r="A456" s="113">
        <f t="shared" si="17"/>
        <v>452</v>
      </c>
      <c r="B456" s="110" t="s">
        <v>14</v>
      </c>
      <c r="C456" s="63"/>
      <c r="D456" s="14"/>
      <c r="E456" s="14"/>
      <c r="F456" s="10"/>
      <c r="G456" s="37"/>
      <c r="H456" s="37"/>
      <c r="I456" s="38"/>
      <c r="J456" s="12"/>
      <c r="K456" s="39"/>
      <c r="L456" s="111" t="e">
        <f t="shared" si="16"/>
        <v>#DIV/0!</v>
      </c>
      <c r="M456" s="39"/>
      <c r="N456" s="51"/>
    </row>
    <row r="457" spans="1:14" ht="15.75" thickBot="1" x14ac:dyDescent="0.3">
      <c r="A457" s="113">
        <f t="shared" si="17"/>
        <v>453</v>
      </c>
      <c r="B457" s="110" t="s">
        <v>14</v>
      </c>
      <c r="C457" s="63"/>
      <c r="D457" s="14"/>
      <c r="E457" s="14"/>
      <c r="F457" s="10"/>
      <c r="G457" s="37"/>
      <c r="H457" s="37"/>
      <c r="I457" s="38"/>
      <c r="J457" s="12"/>
      <c r="K457" s="39"/>
      <c r="L457" s="111" t="e">
        <f t="shared" si="16"/>
        <v>#DIV/0!</v>
      </c>
      <c r="M457" s="39"/>
      <c r="N457" s="51"/>
    </row>
    <row r="458" spans="1:14" ht="15.75" thickBot="1" x14ac:dyDescent="0.3">
      <c r="A458" s="113">
        <f t="shared" si="17"/>
        <v>454</v>
      </c>
      <c r="B458" s="110" t="s">
        <v>14</v>
      </c>
      <c r="C458" s="63"/>
      <c r="D458" s="14"/>
      <c r="E458" s="14"/>
      <c r="F458" s="10"/>
      <c r="G458" s="37"/>
      <c r="H458" s="37"/>
      <c r="I458" s="38"/>
      <c r="J458" s="12"/>
      <c r="K458" s="39"/>
      <c r="L458" s="111" t="e">
        <f t="shared" si="16"/>
        <v>#DIV/0!</v>
      </c>
      <c r="M458" s="39"/>
      <c r="N458" s="51"/>
    </row>
    <row r="459" spans="1:14" ht="15.75" thickBot="1" x14ac:dyDescent="0.3">
      <c r="A459" s="113">
        <f t="shared" si="17"/>
        <v>455</v>
      </c>
      <c r="B459" s="110" t="s">
        <v>14</v>
      </c>
      <c r="C459" s="63"/>
      <c r="D459" s="14"/>
      <c r="E459" s="14"/>
      <c r="F459" s="10"/>
      <c r="G459" s="37"/>
      <c r="H459" s="37"/>
      <c r="I459" s="38"/>
      <c r="J459" s="12"/>
      <c r="K459" s="39"/>
      <c r="L459" s="111" t="e">
        <f t="shared" si="16"/>
        <v>#DIV/0!</v>
      </c>
      <c r="M459" s="39"/>
      <c r="N459" s="51"/>
    </row>
    <row r="460" spans="1:14" ht="15.75" thickBot="1" x14ac:dyDescent="0.3">
      <c r="A460" s="113">
        <f t="shared" si="17"/>
        <v>456</v>
      </c>
      <c r="B460" s="110" t="s">
        <v>14</v>
      </c>
      <c r="C460" s="63"/>
      <c r="D460" s="14"/>
      <c r="E460" s="14"/>
      <c r="F460" s="10"/>
      <c r="G460" s="37"/>
      <c r="H460" s="37"/>
      <c r="I460" s="38"/>
      <c r="J460" s="12"/>
      <c r="K460" s="39"/>
      <c r="L460" s="111" t="e">
        <f t="shared" si="16"/>
        <v>#DIV/0!</v>
      </c>
      <c r="M460" s="39"/>
      <c r="N460" s="51"/>
    </row>
    <row r="461" spans="1:14" ht="15.75" thickBot="1" x14ac:dyDescent="0.3">
      <c r="A461" s="113">
        <f t="shared" si="17"/>
        <v>457</v>
      </c>
      <c r="B461" s="110" t="s">
        <v>14</v>
      </c>
      <c r="C461" s="63"/>
      <c r="D461" s="14"/>
      <c r="E461" s="14"/>
      <c r="F461" s="10"/>
      <c r="G461" s="37"/>
      <c r="H461" s="37"/>
      <c r="I461" s="38"/>
      <c r="J461" s="12"/>
      <c r="K461" s="39"/>
      <c r="L461" s="111" t="e">
        <f t="shared" si="16"/>
        <v>#DIV/0!</v>
      </c>
      <c r="M461" s="39"/>
      <c r="N461" s="51"/>
    </row>
    <row r="462" spans="1:14" ht="15.75" thickBot="1" x14ac:dyDescent="0.3">
      <c r="A462" s="113">
        <f t="shared" si="17"/>
        <v>458</v>
      </c>
      <c r="B462" s="110" t="s">
        <v>14</v>
      </c>
      <c r="C462" s="63"/>
      <c r="D462" s="14"/>
      <c r="E462" s="14"/>
      <c r="F462" s="10"/>
      <c r="G462" s="37"/>
      <c r="H462" s="37"/>
      <c r="I462" s="38"/>
      <c r="J462" s="12"/>
      <c r="K462" s="39"/>
      <c r="L462" s="111" t="e">
        <f t="shared" si="16"/>
        <v>#DIV/0!</v>
      </c>
      <c r="M462" s="39"/>
      <c r="N462" s="51"/>
    </row>
    <row r="463" spans="1:14" ht="15.75" thickBot="1" x14ac:dyDescent="0.3">
      <c r="A463" s="113">
        <f t="shared" si="17"/>
        <v>459</v>
      </c>
      <c r="B463" s="110" t="s">
        <v>14</v>
      </c>
      <c r="C463" s="63"/>
      <c r="D463" s="14"/>
      <c r="E463" s="14"/>
      <c r="F463" s="10"/>
      <c r="G463" s="37"/>
      <c r="H463" s="37"/>
      <c r="I463" s="38"/>
      <c r="J463" s="12"/>
      <c r="K463" s="39"/>
      <c r="L463" s="111" t="e">
        <f t="shared" si="16"/>
        <v>#DIV/0!</v>
      </c>
      <c r="M463" s="39"/>
      <c r="N463" s="51"/>
    </row>
    <row r="464" spans="1:14" ht="15.75" thickBot="1" x14ac:dyDescent="0.3">
      <c r="A464" s="113">
        <f t="shared" si="17"/>
        <v>460</v>
      </c>
      <c r="B464" s="110" t="s">
        <v>14</v>
      </c>
      <c r="C464" s="63"/>
      <c r="D464" s="14"/>
      <c r="E464" s="14"/>
      <c r="F464" s="10"/>
      <c r="G464" s="37"/>
      <c r="H464" s="37"/>
      <c r="I464" s="38"/>
      <c r="J464" s="12"/>
      <c r="K464" s="39"/>
      <c r="L464" s="111" t="e">
        <f t="shared" si="16"/>
        <v>#DIV/0!</v>
      </c>
      <c r="M464" s="39"/>
      <c r="N464" s="51"/>
    </row>
    <row r="465" spans="1:14" ht="15.75" thickBot="1" x14ac:dyDescent="0.3">
      <c r="A465" s="113">
        <f t="shared" si="17"/>
        <v>461</v>
      </c>
      <c r="B465" s="110" t="s">
        <v>14</v>
      </c>
      <c r="C465" s="63"/>
      <c r="D465" s="14"/>
      <c r="E465" s="14"/>
      <c r="F465" s="10"/>
      <c r="G465" s="37"/>
      <c r="H465" s="37"/>
      <c r="I465" s="38"/>
      <c r="J465" s="12"/>
      <c r="K465" s="39"/>
      <c r="L465" s="111" t="e">
        <f t="shared" si="16"/>
        <v>#DIV/0!</v>
      </c>
      <c r="M465" s="39"/>
      <c r="N465" s="51"/>
    </row>
    <row r="466" spans="1:14" ht="15.75" thickBot="1" x14ac:dyDescent="0.3">
      <c r="A466" s="113">
        <f t="shared" si="17"/>
        <v>462</v>
      </c>
      <c r="B466" s="110" t="s">
        <v>14</v>
      </c>
      <c r="C466" s="63"/>
      <c r="D466" s="14"/>
      <c r="E466" s="14"/>
      <c r="F466" s="10"/>
      <c r="G466" s="37"/>
      <c r="H466" s="37"/>
      <c r="I466" s="38"/>
      <c r="J466" s="12"/>
      <c r="K466" s="39"/>
      <c r="L466" s="111" t="e">
        <f t="shared" si="16"/>
        <v>#DIV/0!</v>
      </c>
      <c r="M466" s="39"/>
      <c r="N466" s="51"/>
    </row>
    <row r="467" spans="1:14" ht="15.75" thickBot="1" x14ac:dyDescent="0.3">
      <c r="A467" s="113">
        <f t="shared" si="17"/>
        <v>463</v>
      </c>
      <c r="B467" s="110" t="s">
        <v>14</v>
      </c>
      <c r="C467" s="63"/>
      <c r="D467" s="14"/>
      <c r="E467" s="14"/>
      <c r="F467" s="10"/>
      <c r="G467" s="37"/>
      <c r="H467" s="37"/>
      <c r="I467" s="38"/>
      <c r="J467" s="12"/>
      <c r="K467" s="39"/>
      <c r="L467" s="111" t="e">
        <f t="shared" si="16"/>
        <v>#DIV/0!</v>
      </c>
      <c r="M467" s="39"/>
      <c r="N467" s="51"/>
    </row>
    <row r="468" spans="1:14" ht="15.75" thickBot="1" x14ac:dyDescent="0.3">
      <c r="A468" s="113">
        <f t="shared" si="17"/>
        <v>464</v>
      </c>
      <c r="B468" s="110" t="s">
        <v>14</v>
      </c>
      <c r="C468" s="63"/>
      <c r="D468" s="14"/>
      <c r="E468" s="14"/>
      <c r="F468" s="10"/>
      <c r="G468" s="37"/>
      <c r="H468" s="37"/>
      <c r="I468" s="38"/>
      <c r="J468" s="12"/>
      <c r="K468" s="39"/>
      <c r="L468" s="111" t="e">
        <f t="shared" si="16"/>
        <v>#DIV/0!</v>
      </c>
      <c r="M468" s="39"/>
      <c r="N468" s="51"/>
    </row>
    <row r="469" spans="1:14" ht="15.75" thickBot="1" x14ac:dyDescent="0.3">
      <c r="A469" s="113">
        <f t="shared" si="17"/>
        <v>465</v>
      </c>
      <c r="B469" s="110" t="s">
        <v>14</v>
      </c>
      <c r="C469" s="63"/>
      <c r="D469" s="14"/>
      <c r="E469" s="14"/>
      <c r="F469" s="10"/>
      <c r="G469" s="37"/>
      <c r="H469" s="37"/>
      <c r="I469" s="38"/>
      <c r="J469" s="12"/>
      <c r="K469" s="39"/>
      <c r="L469" s="111" t="e">
        <f t="shared" si="16"/>
        <v>#DIV/0!</v>
      </c>
      <c r="M469" s="39"/>
      <c r="N469" s="51"/>
    </row>
    <row r="470" spans="1:14" ht="15.75" thickBot="1" x14ac:dyDescent="0.3">
      <c r="A470" s="113">
        <f t="shared" si="17"/>
        <v>466</v>
      </c>
      <c r="B470" s="110" t="s">
        <v>14</v>
      </c>
      <c r="C470" s="63"/>
      <c r="D470" s="14"/>
      <c r="E470" s="14"/>
      <c r="F470" s="10"/>
      <c r="G470" s="37"/>
      <c r="H470" s="37"/>
      <c r="I470" s="38"/>
      <c r="J470" s="12"/>
      <c r="K470" s="39"/>
      <c r="L470" s="111" t="e">
        <f t="shared" si="16"/>
        <v>#DIV/0!</v>
      </c>
      <c r="M470" s="39"/>
      <c r="N470" s="51"/>
    </row>
    <row r="471" spans="1:14" ht="15.75" thickBot="1" x14ac:dyDescent="0.3">
      <c r="A471" s="113">
        <f t="shared" si="17"/>
        <v>467</v>
      </c>
      <c r="B471" s="110" t="s">
        <v>14</v>
      </c>
      <c r="C471" s="63"/>
      <c r="D471" s="14"/>
      <c r="E471" s="14"/>
      <c r="F471" s="10"/>
      <c r="G471" s="37"/>
      <c r="H471" s="37"/>
      <c r="I471" s="38"/>
      <c r="J471" s="12"/>
      <c r="K471" s="39"/>
      <c r="L471" s="111" t="e">
        <f t="shared" si="16"/>
        <v>#DIV/0!</v>
      </c>
      <c r="M471" s="39"/>
      <c r="N471" s="51"/>
    </row>
    <row r="472" spans="1:14" ht="15.75" thickBot="1" x14ac:dyDescent="0.3">
      <c r="A472" s="113">
        <f t="shared" si="17"/>
        <v>468</v>
      </c>
      <c r="B472" s="110" t="s">
        <v>14</v>
      </c>
      <c r="C472" s="63"/>
      <c r="D472" s="14"/>
      <c r="E472" s="14"/>
      <c r="F472" s="10"/>
      <c r="G472" s="37"/>
      <c r="H472" s="37"/>
      <c r="I472" s="38"/>
      <c r="J472" s="12"/>
      <c r="K472" s="39"/>
      <c r="L472" s="111" t="e">
        <f t="shared" si="16"/>
        <v>#DIV/0!</v>
      </c>
      <c r="M472" s="39"/>
      <c r="N472" s="51"/>
    </row>
    <row r="473" spans="1:14" ht="15.75" thickBot="1" x14ac:dyDescent="0.3">
      <c r="A473" s="113">
        <f t="shared" si="17"/>
        <v>469</v>
      </c>
      <c r="B473" s="110" t="s">
        <v>14</v>
      </c>
      <c r="C473" s="63"/>
      <c r="D473" s="14"/>
      <c r="E473" s="14"/>
      <c r="F473" s="10"/>
      <c r="G473" s="37"/>
      <c r="H473" s="37"/>
      <c r="I473" s="38"/>
      <c r="J473" s="12"/>
      <c r="K473" s="39"/>
      <c r="L473" s="111" t="e">
        <f t="shared" si="16"/>
        <v>#DIV/0!</v>
      </c>
      <c r="M473" s="39"/>
      <c r="N473" s="51"/>
    </row>
    <row r="474" spans="1:14" ht="15.75" thickBot="1" x14ac:dyDescent="0.3">
      <c r="A474" s="113">
        <f t="shared" si="17"/>
        <v>470</v>
      </c>
      <c r="B474" s="110" t="s">
        <v>14</v>
      </c>
      <c r="C474" s="63"/>
      <c r="D474" s="14"/>
      <c r="E474" s="14"/>
      <c r="F474" s="10"/>
      <c r="G474" s="37"/>
      <c r="H474" s="37"/>
      <c r="I474" s="38"/>
      <c r="J474" s="12"/>
      <c r="K474" s="39"/>
      <c r="L474" s="111" t="e">
        <f t="shared" si="16"/>
        <v>#DIV/0!</v>
      </c>
      <c r="M474" s="39"/>
      <c r="N474" s="51"/>
    </row>
    <row r="475" spans="1:14" ht="15.75" thickBot="1" x14ac:dyDescent="0.3">
      <c r="A475" s="113">
        <f t="shared" si="17"/>
        <v>471</v>
      </c>
      <c r="B475" s="110" t="s">
        <v>14</v>
      </c>
      <c r="C475" s="63"/>
      <c r="D475" s="14"/>
      <c r="E475" s="14"/>
      <c r="F475" s="10"/>
      <c r="G475" s="37"/>
      <c r="H475" s="37"/>
      <c r="I475" s="38"/>
      <c r="J475" s="12"/>
      <c r="K475" s="39"/>
      <c r="L475" s="111" t="e">
        <f t="shared" si="16"/>
        <v>#DIV/0!</v>
      </c>
      <c r="M475" s="39"/>
      <c r="N475" s="51"/>
    </row>
    <row r="476" spans="1:14" ht="15.75" thickBot="1" x14ac:dyDescent="0.3">
      <c r="A476" s="113">
        <f t="shared" si="17"/>
        <v>472</v>
      </c>
      <c r="B476" s="110" t="s">
        <v>14</v>
      </c>
      <c r="C476" s="63"/>
      <c r="D476" s="14"/>
      <c r="E476" s="14"/>
      <c r="F476" s="10"/>
      <c r="G476" s="37"/>
      <c r="H476" s="37"/>
      <c r="I476" s="38"/>
      <c r="J476" s="12"/>
      <c r="K476" s="39"/>
      <c r="L476" s="111" t="e">
        <f t="shared" si="16"/>
        <v>#DIV/0!</v>
      </c>
      <c r="M476" s="39"/>
      <c r="N476" s="51"/>
    </row>
    <row r="477" spans="1:14" ht="15.75" thickBot="1" x14ac:dyDescent="0.3">
      <c r="A477" s="113">
        <f t="shared" si="17"/>
        <v>473</v>
      </c>
      <c r="B477" s="110" t="s">
        <v>14</v>
      </c>
      <c r="C477" s="63"/>
      <c r="D477" s="14"/>
      <c r="E477" s="14"/>
      <c r="F477" s="10"/>
      <c r="G477" s="37"/>
      <c r="H477" s="37"/>
      <c r="I477" s="38"/>
      <c r="J477" s="12"/>
      <c r="K477" s="39"/>
      <c r="L477" s="111" t="e">
        <f t="shared" si="16"/>
        <v>#DIV/0!</v>
      </c>
      <c r="M477" s="39"/>
      <c r="N477" s="51"/>
    </row>
    <row r="478" spans="1:14" ht="15.75" thickBot="1" x14ac:dyDescent="0.3">
      <c r="A478" s="113">
        <f t="shared" si="17"/>
        <v>474</v>
      </c>
      <c r="B478" s="110" t="s">
        <v>14</v>
      </c>
      <c r="C478" s="63"/>
      <c r="D478" s="14"/>
      <c r="E478" s="14"/>
      <c r="F478" s="10"/>
      <c r="G478" s="37"/>
      <c r="H478" s="37"/>
      <c r="I478" s="38"/>
      <c r="J478" s="12"/>
      <c r="K478" s="39"/>
      <c r="L478" s="111" t="e">
        <f t="shared" si="16"/>
        <v>#DIV/0!</v>
      </c>
      <c r="M478" s="39"/>
      <c r="N478" s="51"/>
    </row>
    <row r="479" spans="1:14" ht="15.75" thickBot="1" x14ac:dyDescent="0.3">
      <c r="A479" s="113">
        <f t="shared" si="17"/>
        <v>475</v>
      </c>
      <c r="B479" s="110" t="s">
        <v>14</v>
      </c>
      <c r="C479" s="63"/>
      <c r="D479" s="14"/>
      <c r="E479" s="14"/>
      <c r="F479" s="10"/>
      <c r="G479" s="37"/>
      <c r="H479" s="37"/>
      <c r="I479" s="38"/>
      <c r="J479" s="12"/>
      <c r="K479" s="39"/>
      <c r="L479" s="111" t="e">
        <f t="shared" si="16"/>
        <v>#DIV/0!</v>
      </c>
      <c r="M479" s="39"/>
      <c r="N479" s="51"/>
    </row>
    <row r="480" spans="1:14" ht="15.75" thickBot="1" x14ac:dyDescent="0.3">
      <c r="A480" s="113">
        <f t="shared" si="17"/>
        <v>476</v>
      </c>
      <c r="B480" s="110" t="s">
        <v>14</v>
      </c>
      <c r="C480" s="63"/>
      <c r="D480" s="14"/>
      <c r="E480" s="14"/>
      <c r="F480" s="10"/>
      <c r="G480" s="37"/>
      <c r="H480" s="37"/>
      <c r="I480" s="38"/>
      <c r="J480" s="12"/>
      <c r="K480" s="39"/>
      <c r="L480" s="111" t="e">
        <f t="shared" si="16"/>
        <v>#DIV/0!</v>
      </c>
      <c r="M480" s="39"/>
      <c r="N480" s="51"/>
    </row>
    <row r="481" spans="1:14" ht="15.75" thickBot="1" x14ac:dyDescent="0.3">
      <c r="A481" s="113">
        <f t="shared" si="17"/>
        <v>477</v>
      </c>
      <c r="B481" s="110" t="s">
        <v>14</v>
      </c>
      <c r="C481" s="63"/>
      <c r="D481" s="14"/>
      <c r="E481" s="14"/>
      <c r="F481" s="10"/>
      <c r="G481" s="37"/>
      <c r="H481" s="37"/>
      <c r="I481" s="38"/>
      <c r="J481" s="12"/>
      <c r="K481" s="39"/>
      <c r="L481" s="111" t="e">
        <f t="shared" si="16"/>
        <v>#DIV/0!</v>
      </c>
      <c r="M481" s="39"/>
      <c r="N481" s="51"/>
    </row>
    <row r="482" spans="1:14" ht="15.75" thickBot="1" x14ac:dyDescent="0.3">
      <c r="A482" s="113">
        <f t="shared" si="17"/>
        <v>478</v>
      </c>
      <c r="B482" s="110" t="s">
        <v>14</v>
      </c>
      <c r="C482" s="63"/>
      <c r="D482" s="14"/>
      <c r="E482" s="14"/>
      <c r="F482" s="10"/>
      <c r="G482" s="37"/>
      <c r="H482" s="37"/>
      <c r="I482" s="38"/>
      <c r="J482" s="12"/>
      <c r="K482" s="39"/>
      <c r="L482" s="111" t="e">
        <f t="shared" si="16"/>
        <v>#DIV/0!</v>
      </c>
      <c r="M482" s="39"/>
      <c r="N482" s="51"/>
    </row>
    <row r="483" spans="1:14" ht="15.75" thickBot="1" x14ac:dyDescent="0.3">
      <c r="A483" s="113">
        <f t="shared" si="17"/>
        <v>479</v>
      </c>
      <c r="B483" s="110" t="s">
        <v>14</v>
      </c>
      <c r="C483" s="63"/>
      <c r="D483" s="14"/>
      <c r="E483" s="14"/>
      <c r="F483" s="10"/>
      <c r="G483" s="37"/>
      <c r="H483" s="37"/>
      <c r="I483" s="38"/>
      <c r="J483" s="12"/>
      <c r="K483" s="39"/>
      <c r="L483" s="111" t="e">
        <f t="shared" si="16"/>
        <v>#DIV/0!</v>
      </c>
      <c r="M483" s="39"/>
      <c r="N483" s="51"/>
    </row>
    <row r="484" spans="1:14" ht="15.75" thickBot="1" x14ac:dyDescent="0.3">
      <c r="A484" s="113">
        <f t="shared" si="17"/>
        <v>480</v>
      </c>
      <c r="B484" s="110" t="s">
        <v>14</v>
      </c>
      <c r="C484" s="63"/>
      <c r="D484" s="14"/>
      <c r="E484" s="14"/>
      <c r="F484" s="10"/>
      <c r="G484" s="37"/>
      <c r="H484" s="37"/>
      <c r="I484" s="38"/>
      <c r="J484" s="12"/>
      <c r="K484" s="39"/>
      <c r="L484" s="111" t="e">
        <f t="shared" si="16"/>
        <v>#DIV/0!</v>
      </c>
      <c r="M484" s="39"/>
      <c r="N484" s="51"/>
    </row>
    <row r="485" spans="1:14" ht="15.75" thickBot="1" x14ac:dyDescent="0.3">
      <c r="A485" s="113">
        <f t="shared" si="17"/>
        <v>481</v>
      </c>
      <c r="B485" s="110" t="s">
        <v>14</v>
      </c>
      <c r="C485" s="63"/>
      <c r="D485" s="14"/>
      <c r="E485" s="14"/>
      <c r="F485" s="10"/>
      <c r="G485" s="37"/>
      <c r="H485" s="37"/>
      <c r="I485" s="38"/>
      <c r="J485" s="12"/>
      <c r="K485" s="39"/>
      <c r="L485" s="111" t="e">
        <f t="shared" si="16"/>
        <v>#DIV/0!</v>
      </c>
      <c r="M485" s="39"/>
      <c r="N485" s="51"/>
    </row>
    <row r="486" spans="1:14" ht="15.75" thickBot="1" x14ac:dyDescent="0.3">
      <c r="A486" s="113">
        <f t="shared" si="17"/>
        <v>482</v>
      </c>
      <c r="B486" s="110" t="s">
        <v>14</v>
      </c>
      <c r="C486" s="63"/>
      <c r="D486" s="14"/>
      <c r="E486" s="14"/>
      <c r="F486" s="10"/>
      <c r="G486" s="37"/>
      <c r="H486" s="37"/>
      <c r="I486" s="38"/>
      <c r="J486" s="12"/>
      <c r="K486" s="39"/>
      <c r="L486" s="111" t="e">
        <f t="shared" si="16"/>
        <v>#DIV/0!</v>
      </c>
      <c r="M486" s="39"/>
      <c r="N486" s="51"/>
    </row>
    <row r="487" spans="1:14" ht="15.75" thickBot="1" x14ac:dyDescent="0.3">
      <c r="A487" s="113">
        <f t="shared" si="17"/>
        <v>483</v>
      </c>
      <c r="B487" s="110" t="s">
        <v>14</v>
      </c>
      <c r="C487" s="63"/>
      <c r="D487" s="14"/>
      <c r="E487" s="14"/>
      <c r="F487" s="10"/>
      <c r="G487" s="37"/>
      <c r="H487" s="37"/>
      <c r="I487" s="38"/>
      <c r="J487" s="12"/>
      <c r="K487" s="39"/>
      <c r="L487" s="111" t="e">
        <f t="shared" si="16"/>
        <v>#DIV/0!</v>
      </c>
      <c r="M487" s="39"/>
      <c r="N487" s="51"/>
    </row>
    <row r="488" spans="1:14" ht="15.75" thickBot="1" x14ac:dyDescent="0.3">
      <c r="A488" s="113">
        <f t="shared" si="17"/>
        <v>484</v>
      </c>
      <c r="B488" s="110" t="s">
        <v>14</v>
      </c>
      <c r="C488" s="63"/>
      <c r="D488" s="14"/>
      <c r="E488" s="14"/>
      <c r="F488" s="10"/>
      <c r="G488" s="37"/>
      <c r="H488" s="37"/>
      <c r="I488" s="38"/>
      <c r="J488" s="12"/>
      <c r="K488" s="39"/>
      <c r="L488" s="111" t="e">
        <f t="shared" si="16"/>
        <v>#DIV/0!</v>
      </c>
      <c r="M488" s="39"/>
      <c r="N488" s="51"/>
    </row>
    <row r="489" spans="1:14" ht="15.75" thickBot="1" x14ac:dyDescent="0.3">
      <c r="A489" s="113">
        <f t="shared" si="17"/>
        <v>485</v>
      </c>
      <c r="B489" s="110" t="s">
        <v>14</v>
      </c>
      <c r="C489" s="63"/>
      <c r="D489" s="14"/>
      <c r="E489" s="14"/>
      <c r="F489" s="10"/>
      <c r="G489" s="37"/>
      <c r="H489" s="37"/>
      <c r="I489" s="38"/>
      <c r="J489" s="12"/>
      <c r="K489" s="39"/>
      <c r="L489" s="111" t="e">
        <f t="shared" ref="L489:L552" si="18">M489/K489</f>
        <v>#DIV/0!</v>
      </c>
      <c r="M489" s="39"/>
      <c r="N489" s="51"/>
    </row>
    <row r="490" spans="1:14" ht="15.75" thickBot="1" x14ac:dyDescent="0.3">
      <c r="A490" s="113">
        <f t="shared" ref="A490:A553" si="19">A489+1</f>
        <v>486</v>
      </c>
      <c r="B490" s="110" t="s">
        <v>14</v>
      </c>
      <c r="C490" s="63"/>
      <c r="D490" s="14"/>
      <c r="E490" s="14"/>
      <c r="F490" s="10"/>
      <c r="G490" s="37"/>
      <c r="H490" s="37"/>
      <c r="I490" s="38"/>
      <c r="J490" s="12"/>
      <c r="K490" s="39"/>
      <c r="L490" s="111" t="e">
        <f t="shared" si="18"/>
        <v>#DIV/0!</v>
      </c>
      <c r="M490" s="39"/>
      <c r="N490" s="51"/>
    </row>
    <row r="491" spans="1:14" ht="15.75" thickBot="1" x14ac:dyDescent="0.3">
      <c r="A491" s="113">
        <f t="shared" si="19"/>
        <v>487</v>
      </c>
      <c r="B491" s="110" t="s">
        <v>14</v>
      </c>
      <c r="C491" s="63"/>
      <c r="D491" s="14"/>
      <c r="E491" s="14"/>
      <c r="F491" s="10"/>
      <c r="G491" s="37"/>
      <c r="H491" s="37"/>
      <c r="I491" s="38"/>
      <c r="J491" s="12"/>
      <c r="K491" s="39"/>
      <c r="L491" s="111" t="e">
        <f t="shared" si="18"/>
        <v>#DIV/0!</v>
      </c>
      <c r="M491" s="39"/>
      <c r="N491" s="51"/>
    </row>
    <row r="492" spans="1:14" ht="15.75" thickBot="1" x14ac:dyDescent="0.3">
      <c r="A492" s="113">
        <f t="shared" si="19"/>
        <v>488</v>
      </c>
      <c r="B492" s="110" t="s">
        <v>14</v>
      </c>
      <c r="C492" s="63"/>
      <c r="D492" s="14"/>
      <c r="E492" s="14"/>
      <c r="F492" s="10"/>
      <c r="G492" s="37"/>
      <c r="H492" s="37"/>
      <c r="I492" s="38"/>
      <c r="J492" s="12"/>
      <c r="K492" s="39"/>
      <c r="L492" s="111" t="e">
        <f t="shared" si="18"/>
        <v>#DIV/0!</v>
      </c>
      <c r="M492" s="39"/>
      <c r="N492" s="51"/>
    </row>
    <row r="493" spans="1:14" ht="15.75" thickBot="1" x14ac:dyDescent="0.3">
      <c r="A493" s="113">
        <f t="shared" si="19"/>
        <v>489</v>
      </c>
      <c r="B493" s="110" t="s">
        <v>14</v>
      </c>
      <c r="C493" s="63"/>
      <c r="D493" s="14"/>
      <c r="E493" s="14"/>
      <c r="F493" s="10"/>
      <c r="G493" s="37"/>
      <c r="H493" s="37"/>
      <c r="I493" s="38"/>
      <c r="J493" s="12"/>
      <c r="K493" s="39"/>
      <c r="L493" s="111" t="e">
        <f t="shared" si="18"/>
        <v>#DIV/0!</v>
      </c>
      <c r="M493" s="39"/>
      <c r="N493" s="51"/>
    </row>
    <row r="494" spans="1:14" ht="15.75" thickBot="1" x14ac:dyDescent="0.3">
      <c r="A494" s="113">
        <f t="shared" si="19"/>
        <v>490</v>
      </c>
      <c r="B494" s="110" t="s">
        <v>14</v>
      </c>
      <c r="C494" s="63"/>
      <c r="D494" s="14"/>
      <c r="E494" s="14"/>
      <c r="F494" s="10"/>
      <c r="G494" s="37"/>
      <c r="H494" s="37"/>
      <c r="I494" s="38"/>
      <c r="J494" s="12"/>
      <c r="K494" s="39"/>
      <c r="L494" s="111" t="e">
        <f t="shared" si="18"/>
        <v>#DIV/0!</v>
      </c>
      <c r="M494" s="39"/>
      <c r="N494" s="51"/>
    </row>
    <row r="495" spans="1:14" ht="15.75" thickBot="1" x14ac:dyDescent="0.3">
      <c r="A495" s="113">
        <f t="shared" si="19"/>
        <v>491</v>
      </c>
      <c r="B495" s="110" t="s">
        <v>14</v>
      </c>
      <c r="C495" s="63"/>
      <c r="D495" s="14"/>
      <c r="E495" s="14"/>
      <c r="F495" s="10"/>
      <c r="G495" s="37"/>
      <c r="H495" s="37"/>
      <c r="I495" s="38"/>
      <c r="J495" s="12"/>
      <c r="K495" s="39"/>
      <c r="L495" s="111" t="e">
        <f t="shared" si="18"/>
        <v>#DIV/0!</v>
      </c>
      <c r="M495" s="39"/>
      <c r="N495" s="51"/>
    </row>
    <row r="496" spans="1:14" ht="15.75" thickBot="1" x14ac:dyDescent="0.3">
      <c r="A496" s="113">
        <f t="shared" si="19"/>
        <v>492</v>
      </c>
      <c r="B496" s="110" t="s">
        <v>14</v>
      </c>
      <c r="C496" s="63"/>
      <c r="D496" s="14"/>
      <c r="E496" s="14"/>
      <c r="F496" s="10"/>
      <c r="G496" s="37"/>
      <c r="H496" s="37"/>
      <c r="I496" s="38"/>
      <c r="J496" s="12"/>
      <c r="K496" s="39"/>
      <c r="L496" s="111" t="e">
        <f t="shared" si="18"/>
        <v>#DIV/0!</v>
      </c>
      <c r="M496" s="39"/>
      <c r="N496" s="51"/>
    </row>
    <row r="497" spans="1:14" ht="15.75" thickBot="1" x14ac:dyDescent="0.3">
      <c r="A497" s="113">
        <f t="shared" si="19"/>
        <v>493</v>
      </c>
      <c r="B497" s="110" t="s">
        <v>14</v>
      </c>
      <c r="C497" s="63"/>
      <c r="D497" s="14"/>
      <c r="E497" s="14"/>
      <c r="F497" s="10"/>
      <c r="G497" s="37"/>
      <c r="H497" s="37"/>
      <c r="I497" s="38"/>
      <c r="J497" s="12"/>
      <c r="K497" s="39"/>
      <c r="L497" s="111" t="e">
        <f t="shared" si="18"/>
        <v>#DIV/0!</v>
      </c>
      <c r="M497" s="39"/>
      <c r="N497" s="51"/>
    </row>
    <row r="498" spans="1:14" ht="15.75" thickBot="1" x14ac:dyDescent="0.3">
      <c r="A498" s="113">
        <f t="shared" si="19"/>
        <v>494</v>
      </c>
      <c r="B498" s="110" t="s">
        <v>14</v>
      </c>
      <c r="C498" s="63"/>
      <c r="D498" s="14"/>
      <c r="E498" s="14"/>
      <c r="F498" s="10"/>
      <c r="G498" s="37"/>
      <c r="H498" s="37"/>
      <c r="I498" s="38"/>
      <c r="J498" s="12"/>
      <c r="K498" s="39"/>
      <c r="L498" s="111" t="e">
        <f t="shared" si="18"/>
        <v>#DIV/0!</v>
      </c>
      <c r="M498" s="39"/>
      <c r="N498" s="51"/>
    </row>
    <row r="499" spans="1:14" ht="15.75" thickBot="1" x14ac:dyDescent="0.3">
      <c r="A499" s="113">
        <f t="shared" si="19"/>
        <v>495</v>
      </c>
      <c r="B499" s="110" t="s">
        <v>14</v>
      </c>
      <c r="C499" s="63"/>
      <c r="D499" s="14"/>
      <c r="E499" s="14"/>
      <c r="F499" s="10"/>
      <c r="G499" s="37"/>
      <c r="H499" s="37"/>
      <c r="I499" s="38"/>
      <c r="J499" s="12"/>
      <c r="K499" s="39"/>
      <c r="L499" s="111" t="e">
        <f t="shared" si="18"/>
        <v>#DIV/0!</v>
      </c>
      <c r="M499" s="39"/>
      <c r="N499" s="51"/>
    </row>
    <row r="500" spans="1:14" ht="15.75" thickBot="1" x14ac:dyDescent="0.3">
      <c r="A500" s="113">
        <f t="shared" si="19"/>
        <v>496</v>
      </c>
      <c r="B500" s="110" t="s">
        <v>14</v>
      </c>
      <c r="C500" s="63"/>
      <c r="D500" s="14"/>
      <c r="E500" s="14"/>
      <c r="F500" s="10"/>
      <c r="G500" s="37"/>
      <c r="H500" s="37"/>
      <c r="I500" s="38"/>
      <c r="J500" s="12"/>
      <c r="K500" s="39"/>
      <c r="L500" s="111" t="e">
        <f t="shared" si="18"/>
        <v>#DIV/0!</v>
      </c>
      <c r="M500" s="39"/>
      <c r="N500" s="51"/>
    </row>
    <row r="501" spans="1:14" ht="15.75" thickBot="1" x14ac:dyDescent="0.3">
      <c r="A501" s="113">
        <f t="shared" si="19"/>
        <v>497</v>
      </c>
      <c r="B501" s="110" t="s">
        <v>14</v>
      </c>
      <c r="C501" s="63"/>
      <c r="D501" s="14"/>
      <c r="E501" s="14"/>
      <c r="F501" s="10"/>
      <c r="G501" s="37"/>
      <c r="H501" s="37"/>
      <c r="I501" s="38"/>
      <c r="J501" s="12"/>
      <c r="K501" s="39"/>
      <c r="L501" s="111" t="e">
        <f t="shared" si="18"/>
        <v>#DIV/0!</v>
      </c>
      <c r="M501" s="39"/>
      <c r="N501" s="51"/>
    </row>
    <row r="502" spans="1:14" ht="15.75" thickBot="1" x14ac:dyDescent="0.3">
      <c r="A502" s="113">
        <f t="shared" si="19"/>
        <v>498</v>
      </c>
      <c r="B502" s="110" t="s">
        <v>14</v>
      </c>
      <c r="C502" s="63"/>
      <c r="D502" s="14"/>
      <c r="E502" s="14"/>
      <c r="F502" s="10"/>
      <c r="G502" s="37"/>
      <c r="H502" s="37"/>
      <c r="I502" s="38"/>
      <c r="J502" s="12"/>
      <c r="K502" s="39"/>
      <c r="L502" s="111" t="e">
        <f t="shared" si="18"/>
        <v>#DIV/0!</v>
      </c>
      <c r="M502" s="39"/>
      <c r="N502" s="51"/>
    </row>
    <row r="503" spans="1:14" ht="15.75" thickBot="1" x14ac:dyDescent="0.3">
      <c r="A503" s="113">
        <f t="shared" si="19"/>
        <v>499</v>
      </c>
      <c r="B503" s="110" t="s">
        <v>14</v>
      </c>
      <c r="C503" s="63"/>
      <c r="D503" s="14"/>
      <c r="E503" s="14"/>
      <c r="F503" s="10"/>
      <c r="G503" s="37"/>
      <c r="H503" s="37"/>
      <c r="I503" s="38"/>
      <c r="J503" s="12"/>
      <c r="K503" s="39"/>
      <c r="L503" s="111" t="e">
        <f t="shared" si="18"/>
        <v>#DIV/0!</v>
      </c>
      <c r="M503" s="39"/>
      <c r="N503" s="51"/>
    </row>
    <row r="504" spans="1:14" ht="15.75" thickBot="1" x14ac:dyDescent="0.3">
      <c r="A504" s="113">
        <f t="shared" si="19"/>
        <v>500</v>
      </c>
      <c r="B504" s="110" t="s">
        <v>14</v>
      </c>
      <c r="C504" s="63"/>
      <c r="D504" s="14"/>
      <c r="E504" s="14"/>
      <c r="F504" s="10"/>
      <c r="G504" s="37"/>
      <c r="H504" s="37"/>
      <c r="I504" s="38"/>
      <c r="J504" s="12"/>
      <c r="K504" s="39"/>
      <c r="L504" s="111" t="e">
        <f t="shared" si="18"/>
        <v>#DIV/0!</v>
      </c>
      <c r="M504" s="39"/>
      <c r="N504" s="51"/>
    </row>
    <row r="505" spans="1:14" ht="15.75" thickBot="1" x14ac:dyDescent="0.3">
      <c r="A505" s="113">
        <f t="shared" si="19"/>
        <v>501</v>
      </c>
      <c r="B505" s="110" t="s">
        <v>14</v>
      </c>
      <c r="C505" s="63"/>
      <c r="D505" s="14"/>
      <c r="E505" s="14"/>
      <c r="F505" s="10"/>
      <c r="G505" s="37"/>
      <c r="H505" s="37"/>
      <c r="I505" s="38"/>
      <c r="J505" s="12"/>
      <c r="K505" s="39"/>
      <c r="L505" s="111" t="e">
        <f t="shared" si="18"/>
        <v>#DIV/0!</v>
      </c>
      <c r="M505" s="39"/>
      <c r="N505" s="51"/>
    </row>
    <row r="506" spans="1:14" ht="15.75" thickBot="1" x14ac:dyDescent="0.3">
      <c r="A506" s="113">
        <f t="shared" si="19"/>
        <v>502</v>
      </c>
      <c r="B506" s="110" t="s">
        <v>14</v>
      </c>
      <c r="C506" s="63"/>
      <c r="D506" s="14"/>
      <c r="E506" s="14"/>
      <c r="F506" s="10"/>
      <c r="G506" s="37"/>
      <c r="H506" s="37"/>
      <c r="I506" s="38"/>
      <c r="J506" s="12"/>
      <c r="K506" s="39"/>
      <c r="L506" s="111" t="e">
        <f t="shared" si="18"/>
        <v>#DIV/0!</v>
      </c>
      <c r="M506" s="39"/>
      <c r="N506" s="51"/>
    </row>
    <row r="507" spans="1:14" ht="15.75" thickBot="1" x14ac:dyDescent="0.3">
      <c r="A507" s="113">
        <f t="shared" si="19"/>
        <v>503</v>
      </c>
      <c r="B507" s="110" t="s">
        <v>14</v>
      </c>
      <c r="C507" s="63"/>
      <c r="D507" s="14"/>
      <c r="E507" s="14"/>
      <c r="F507" s="10"/>
      <c r="G507" s="37"/>
      <c r="H507" s="37"/>
      <c r="I507" s="38"/>
      <c r="J507" s="12"/>
      <c r="K507" s="39"/>
      <c r="L507" s="111" t="e">
        <f t="shared" si="18"/>
        <v>#DIV/0!</v>
      </c>
      <c r="M507" s="39"/>
      <c r="N507" s="51"/>
    </row>
    <row r="508" spans="1:14" ht="15.75" thickBot="1" x14ac:dyDescent="0.3">
      <c r="A508" s="113">
        <f t="shared" si="19"/>
        <v>504</v>
      </c>
      <c r="B508" s="110" t="s">
        <v>14</v>
      </c>
      <c r="C508" s="63"/>
      <c r="D508" s="14"/>
      <c r="E508" s="14"/>
      <c r="F508" s="10"/>
      <c r="G508" s="37"/>
      <c r="H508" s="37"/>
      <c r="I508" s="38"/>
      <c r="J508" s="12"/>
      <c r="K508" s="39"/>
      <c r="L508" s="111" t="e">
        <f t="shared" si="18"/>
        <v>#DIV/0!</v>
      </c>
      <c r="M508" s="39"/>
      <c r="N508" s="51"/>
    </row>
    <row r="509" spans="1:14" ht="15.75" thickBot="1" x14ac:dyDescent="0.3">
      <c r="A509" s="113">
        <f t="shared" si="19"/>
        <v>505</v>
      </c>
      <c r="B509" s="110" t="s">
        <v>14</v>
      </c>
      <c r="C509" s="63"/>
      <c r="D509" s="14"/>
      <c r="E509" s="14"/>
      <c r="F509" s="10"/>
      <c r="G509" s="37"/>
      <c r="H509" s="37"/>
      <c r="I509" s="38"/>
      <c r="J509" s="12"/>
      <c r="K509" s="39"/>
      <c r="L509" s="111" t="e">
        <f t="shared" si="18"/>
        <v>#DIV/0!</v>
      </c>
      <c r="M509" s="39"/>
      <c r="N509" s="51"/>
    </row>
    <row r="510" spans="1:14" ht="15.75" thickBot="1" x14ac:dyDescent="0.3">
      <c r="A510" s="113">
        <f t="shared" si="19"/>
        <v>506</v>
      </c>
      <c r="B510" s="110" t="s">
        <v>14</v>
      </c>
      <c r="C510" s="63"/>
      <c r="D510" s="14"/>
      <c r="E510" s="14"/>
      <c r="F510" s="10"/>
      <c r="G510" s="37"/>
      <c r="H510" s="37"/>
      <c r="I510" s="38"/>
      <c r="J510" s="12"/>
      <c r="K510" s="39"/>
      <c r="L510" s="111" t="e">
        <f t="shared" si="18"/>
        <v>#DIV/0!</v>
      </c>
      <c r="M510" s="39"/>
      <c r="N510" s="51"/>
    </row>
    <row r="511" spans="1:14" ht="15.75" thickBot="1" x14ac:dyDescent="0.3">
      <c r="A511" s="113">
        <f t="shared" si="19"/>
        <v>507</v>
      </c>
      <c r="B511" s="110" t="s">
        <v>14</v>
      </c>
      <c r="C511" s="63"/>
      <c r="D511" s="14"/>
      <c r="E511" s="14"/>
      <c r="F511" s="10"/>
      <c r="G511" s="37"/>
      <c r="H511" s="37"/>
      <c r="I511" s="38"/>
      <c r="J511" s="12"/>
      <c r="K511" s="39"/>
      <c r="L511" s="111" t="e">
        <f t="shared" si="18"/>
        <v>#DIV/0!</v>
      </c>
      <c r="M511" s="39"/>
      <c r="N511" s="51"/>
    </row>
    <row r="512" spans="1:14" ht="15.75" thickBot="1" x14ac:dyDescent="0.3">
      <c r="A512" s="113">
        <f t="shared" si="19"/>
        <v>508</v>
      </c>
      <c r="B512" s="110" t="s">
        <v>14</v>
      </c>
      <c r="C512" s="63"/>
      <c r="D512" s="14"/>
      <c r="E512" s="14"/>
      <c r="F512" s="10"/>
      <c r="G512" s="37"/>
      <c r="H512" s="37"/>
      <c r="I512" s="38"/>
      <c r="J512" s="12"/>
      <c r="K512" s="39"/>
      <c r="L512" s="111" t="e">
        <f t="shared" si="18"/>
        <v>#DIV/0!</v>
      </c>
      <c r="M512" s="39"/>
      <c r="N512" s="51"/>
    </row>
    <row r="513" spans="1:14" ht="15.75" thickBot="1" x14ac:dyDescent="0.3">
      <c r="A513" s="113">
        <f t="shared" si="19"/>
        <v>509</v>
      </c>
      <c r="B513" s="110" t="s">
        <v>14</v>
      </c>
      <c r="C513" s="63"/>
      <c r="D513" s="14"/>
      <c r="E513" s="14"/>
      <c r="F513" s="10"/>
      <c r="G513" s="37"/>
      <c r="H513" s="37"/>
      <c r="I513" s="38"/>
      <c r="J513" s="12"/>
      <c r="K513" s="39"/>
      <c r="L513" s="111" t="e">
        <f t="shared" si="18"/>
        <v>#DIV/0!</v>
      </c>
      <c r="M513" s="39"/>
      <c r="N513" s="51"/>
    </row>
    <row r="514" spans="1:14" ht="15.75" thickBot="1" x14ac:dyDescent="0.3">
      <c r="A514" s="113">
        <f t="shared" si="19"/>
        <v>510</v>
      </c>
      <c r="B514" s="110" t="s">
        <v>14</v>
      </c>
      <c r="C514" s="63"/>
      <c r="D514" s="14"/>
      <c r="E514" s="14"/>
      <c r="F514" s="10"/>
      <c r="G514" s="37"/>
      <c r="H514" s="37"/>
      <c r="I514" s="38"/>
      <c r="J514" s="12"/>
      <c r="K514" s="39"/>
      <c r="L514" s="111" t="e">
        <f t="shared" si="18"/>
        <v>#DIV/0!</v>
      </c>
      <c r="M514" s="39"/>
      <c r="N514" s="51"/>
    </row>
    <row r="515" spans="1:14" ht="15.75" thickBot="1" x14ac:dyDescent="0.3">
      <c r="A515" s="113">
        <f t="shared" si="19"/>
        <v>511</v>
      </c>
      <c r="B515" s="110" t="s">
        <v>14</v>
      </c>
      <c r="C515" s="63"/>
      <c r="D515" s="14"/>
      <c r="E515" s="14"/>
      <c r="F515" s="10"/>
      <c r="G515" s="37"/>
      <c r="H515" s="37"/>
      <c r="I515" s="38"/>
      <c r="J515" s="12"/>
      <c r="K515" s="39"/>
      <c r="L515" s="111" t="e">
        <f t="shared" si="18"/>
        <v>#DIV/0!</v>
      </c>
      <c r="M515" s="39"/>
      <c r="N515" s="51"/>
    </row>
    <row r="516" spans="1:14" ht="15.75" thickBot="1" x14ac:dyDescent="0.3">
      <c r="A516" s="113">
        <f t="shared" si="19"/>
        <v>512</v>
      </c>
      <c r="B516" s="110" t="s">
        <v>14</v>
      </c>
      <c r="C516" s="63"/>
      <c r="D516" s="14"/>
      <c r="E516" s="14"/>
      <c r="F516" s="10"/>
      <c r="G516" s="37"/>
      <c r="H516" s="37"/>
      <c r="I516" s="38"/>
      <c r="J516" s="12"/>
      <c r="K516" s="39"/>
      <c r="L516" s="111" t="e">
        <f t="shared" si="18"/>
        <v>#DIV/0!</v>
      </c>
      <c r="M516" s="39"/>
      <c r="N516" s="51"/>
    </row>
    <row r="517" spans="1:14" ht="15.75" thickBot="1" x14ac:dyDescent="0.3">
      <c r="A517" s="113">
        <f t="shared" si="19"/>
        <v>513</v>
      </c>
      <c r="B517" s="110" t="s">
        <v>14</v>
      </c>
      <c r="C517" s="63"/>
      <c r="D517" s="14"/>
      <c r="E517" s="14"/>
      <c r="F517" s="10"/>
      <c r="G517" s="37"/>
      <c r="H517" s="37"/>
      <c r="I517" s="38"/>
      <c r="J517" s="12"/>
      <c r="K517" s="39"/>
      <c r="L517" s="111" t="e">
        <f t="shared" si="18"/>
        <v>#DIV/0!</v>
      </c>
      <c r="M517" s="39"/>
      <c r="N517" s="51"/>
    </row>
    <row r="518" spans="1:14" ht="15.75" thickBot="1" x14ac:dyDescent="0.3">
      <c r="A518" s="113">
        <f t="shared" si="19"/>
        <v>514</v>
      </c>
      <c r="B518" s="110" t="s">
        <v>14</v>
      </c>
      <c r="C518" s="63"/>
      <c r="D518" s="14"/>
      <c r="E518" s="14"/>
      <c r="F518" s="10"/>
      <c r="G518" s="37"/>
      <c r="H518" s="37"/>
      <c r="I518" s="38"/>
      <c r="J518" s="12"/>
      <c r="K518" s="39"/>
      <c r="L518" s="111" t="e">
        <f t="shared" si="18"/>
        <v>#DIV/0!</v>
      </c>
      <c r="M518" s="39"/>
      <c r="N518" s="51"/>
    </row>
    <row r="519" spans="1:14" ht="15.75" thickBot="1" x14ac:dyDescent="0.3">
      <c r="A519" s="113">
        <f t="shared" si="19"/>
        <v>515</v>
      </c>
      <c r="B519" s="110" t="s">
        <v>14</v>
      </c>
      <c r="C519" s="63"/>
      <c r="D519" s="14"/>
      <c r="E519" s="14"/>
      <c r="F519" s="10"/>
      <c r="G519" s="37"/>
      <c r="H519" s="37"/>
      <c r="I519" s="38"/>
      <c r="J519" s="12"/>
      <c r="K519" s="39"/>
      <c r="L519" s="111" t="e">
        <f t="shared" si="18"/>
        <v>#DIV/0!</v>
      </c>
      <c r="M519" s="39"/>
      <c r="N519" s="51"/>
    </row>
    <row r="520" spans="1:14" ht="15.75" thickBot="1" x14ac:dyDescent="0.3">
      <c r="A520" s="113">
        <f t="shared" si="19"/>
        <v>516</v>
      </c>
      <c r="B520" s="110" t="s">
        <v>14</v>
      </c>
      <c r="C520" s="63"/>
      <c r="D520" s="14"/>
      <c r="E520" s="14"/>
      <c r="F520" s="10"/>
      <c r="G520" s="37"/>
      <c r="H520" s="37"/>
      <c r="I520" s="38"/>
      <c r="J520" s="12"/>
      <c r="K520" s="39"/>
      <c r="L520" s="111" t="e">
        <f t="shared" si="18"/>
        <v>#DIV/0!</v>
      </c>
      <c r="M520" s="39"/>
      <c r="N520" s="51"/>
    </row>
    <row r="521" spans="1:14" ht="15.75" thickBot="1" x14ac:dyDescent="0.3">
      <c r="A521" s="113">
        <f t="shared" si="19"/>
        <v>517</v>
      </c>
      <c r="B521" s="110" t="s">
        <v>14</v>
      </c>
      <c r="C521" s="63"/>
      <c r="D521" s="14"/>
      <c r="E521" s="14"/>
      <c r="F521" s="10"/>
      <c r="G521" s="37"/>
      <c r="H521" s="37"/>
      <c r="I521" s="38"/>
      <c r="J521" s="12"/>
      <c r="K521" s="39"/>
      <c r="L521" s="111" t="e">
        <f t="shared" si="18"/>
        <v>#DIV/0!</v>
      </c>
      <c r="M521" s="39"/>
      <c r="N521" s="51"/>
    </row>
    <row r="522" spans="1:14" ht="15.75" thickBot="1" x14ac:dyDescent="0.3">
      <c r="A522" s="113">
        <f t="shared" si="19"/>
        <v>518</v>
      </c>
      <c r="B522" s="110" t="s">
        <v>14</v>
      </c>
      <c r="C522" s="63"/>
      <c r="D522" s="14"/>
      <c r="E522" s="14"/>
      <c r="F522" s="10"/>
      <c r="G522" s="37"/>
      <c r="H522" s="37"/>
      <c r="I522" s="38"/>
      <c r="J522" s="12"/>
      <c r="K522" s="39"/>
      <c r="L522" s="111" t="e">
        <f t="shared" si="18"/>
        <v>#DIV/0!</v>
      </c>
      <c r="M522" s="39"/>
      <c r="N522" s="51"/>
    </row>
    <row r="523" spans="1:14" ht="15.75" thickBot="1" x14ac:dyDescent="0.3">
      <c r="A523" s="113">
        <f t="shared" si="19"/>
        <v>519</v>
      </c>
      <c r="B523" s="110" t="s">
        <v>14</v>
      </c>
      <c r="C523" s="63"/>
      <c r="D523" s="14"/>
      <c r="E523" s="14"/>
      <c r="F523" s="10"/>
      <c r="G523" s="37"/>
      <c r="H523" s="37"/>
      <c r="I523" s="38"/>
      <c r="J523" s="12"/>
      <c r="K523" s="39"/>
      <c r="L523" s="111" t="e">
        <f t="shared" si="18"/>
        <v>#DIV/0!</v>
      </c>
      <c r="M523" s="39"/>
      <c r="N523" s="51"/>
    </row>
    <row r="524" spans="1:14" ht="15.75" thickBot="1" x14ac:dyDescent="0.3">
      <c r="A524" s="113">
        <f t="shared" si="19"/>
        <v>520</v>
      </c>
      <c r="B524" s="110" t="s">
        <v>14</v>
      </c>
      <c r="C524" s="63"/>
      <c r="D524" s="14"/>
      <c r="E524" s="14"/>
      <c r="F524" s="10"/>
      <c r="G524" s="37"/>
      <c r="H524" s="37"/>
      <c r="I524" s="38"/>
      <c r="J524" s="12"/>
      <c r="K524" s="39"/>
      <c r="L524" s="111" t="e">
        <f t="shared" si="18"/>
        <v>#DIV/0!</v>
      </c>
      <c r="M524" s="39"/>
      <c r="N524" s="51"/>
    </row>
    <row r="525" spans="1:14" ht="15.75" thickBot="1" x14ac:dyDescent="0.3">
      <c r="A525" s="113">
        <f t="shared" si="19"/>
        <v>521</v>
      </c>
      <c r="B525" s="110" t="s">
        <v>14</v>
      </c>
      <c r="C525" s="63"/>
      <c r="D525" s="14"/>
      <c r="E525" s="14"/>
      <c r="F525" s="10"/>
      <c r="G525" s="37"/>
      <c r="H525" s="37"/>
      <c r="I525" s="38"/>
      <c r="J525" s="12"/>
      <c r="K525" s="39"/>
      <c r="L525" s="111" t="e">
        <f t="shared" si="18"/>
        <v>#DIV/0!</v>
      </c>
      <c r="M525" s="39"/>
      <c r="N525" s="51"/>
    </row>
    <row r="526" spans="1:14" ht="15.75" thickBot="1" x14ac:dyDescent="0.3">
      <c r="A526" s="113">
        <f t="shared" si="19"/>
        <v>522</v>
      </c>
      <c r="B526" s="110" t="s">
        <v>14</v>
      </c>
      <c r="C526" s="63"/>
      <c r="D526" s="14"/>
      <c r="E526" s="14"/>
      <c r="F526" s="10"/>
      <c r="G526" s="37"/>
      <c r="H526" s="37"/>
      <c r="I526" s="38"/>
      <c r="J526" s="12"/>
      <c r="K526" s="39"/>
      <c r="L526" s="111" t="e">
        <f t="shared" si="18"/>
        <v>#DIV/0!</v>
      </c>
      <c r="M526" s="39"/>
      <c r="N526" s="51"/>
    </row>
    <row r="527" spans="1:14" ht="15.75" thickBot="1" x14ac:dyDescent="0.3">
      <c r="A527" s="113">
        <f t="shared" si="19"/>
        <v>523</v>
      </c>
      <c r="B527" s="110" t="s">
        <v>14</v>
      </c>
      <c r="C527" s="63"/>
      <c r="D527" s="14"/>
      <c r="E527" s="14"/>
      <c r="F527" s="10"/>
      <c r="G527" s="37"/>
      <c r="H527" s="37"/>
      <c r="I527" s="38"/>
      <c r="J527" s="12"/>
      <c r="K527" s="39"/>
      <c r="L527" s="111" t="e">
        <f t="shared" si="18"/>
        <v>#DIV/0!</v>
      </c>
      <c r="M527" s="39"/>
      <c r="N527" s="51"/>
    </row>
    <row r="528" spans="1:14" ht="15.75" thickBot="1" x14ac:dyDescent="0.3">
      <c r="A528" s="113">
        <f t="shared" si="19"/>
        <v>524</v>
      </c>
      <c r="B528" s="110" t="s">
        <v>14</v>
      </c>
      <c r="C528" s="63"/>
      <c r="D528" s="14"/>
      <c r="E528" s="14"/>
      <c r="F528" s="10"/>
      <c r="G528" s="37"/>
      <c r="H528" s="37"/>
      <c r="I528" s="38"/>
      <c r="J528" s="12"/>
      <c r="K528" s="39"/>
      <c r="L528" s="111" t="e">
        <f t="shared" si="18"/>
        <v>#DIV/0!</v>
      </c>
      <c r="M528" s="39"/>
      <c r="N528" s="51"/>
    </row>
    <row r="529" spans="1:14" ht="15.75" thickBot="1" x14ac:dyDescent="0.3">
      <c r="A529" s="113">
        <f t="shared" si="19"/>
        <v>525</v>
      </c>
      <c r="B529" s="110" t="s">
        <v>14</v>
      </c>
      <c r="C529" s="63"/>
      <c r="D529" s="14"/>
      <c r="E529" s="14"/>
      <c r="F529" s="10"/>
      <c r="G529" s="37"/>
      <c r="H529" s="37"/>
      <c r="I529" s="38"/>
      <c r="J529" s="12"/>
      <c r="K529" s="39"/>
      <c r="L529" s="111" t="e">
        <f t="shared" si="18"/>
        <v>#DIV/0!</v>
      </c>
      <c r="M529" s="39"/>
      <c r="N529" s="51"/>
    </row>
    <row r="530" spans="1:14" ht="15.75" thickBot="1" x14ac:dyDescent="0.3">
      <c r="A530" s="113">
        <f t="shared" si="19"/>
        <v>526</v>
      </c>
      <c r="B530" s="110" t="s">
        <v>14</v>
      </c>
      <c r="C530" s="63"/>
      <c r="D530" s="14"/>
      <c r="E530" s="14"/>
      <c r="F530" s="10"/>
      <c r="G530" s="37"/>
      <c r="H530" s="37"/>
      <c r="I530" s="38"/>
      <c r="J530" s="12"/>
      <c r="K530" s="39"/>
      <c r="L530" s="111" t="e">
        <f t="shared" si="18"/>
        <v>#DIV/0!</v>
      </c>
      <c r="M530" s="39"/>
      <c r="N530" s="51"/>
    </row>
    <row r="531" spans="1:14" ht="15.75" thickBot="1" x14ac:dyDescent="0.3">
      <c r="A531" s="113">
        <f t="shared" si="19"/>
        <v>527</v>
      </c>
      <c r="B531" s="110" t="s">
        <v>14</v>
      </c>
      <c r="C531" s="63"/>
      <c r="D531" s="14"/>
      <c r="E531" s="14"/>
      <c r="F531" s="10"/>
      <c r="G531" s="37"/>
      <c r="H531" s="37"/>
      <c r="I531" s="38"/>
      <c r="J531" s="12"/>
      <c r="K531" s="39"/>
      <c r="L531" s="111" t="e">
        <f t="shared" si="18"/>
        <v>#DIV/0!</v>
      </c>
      <c r="M531" s="39"/>
      <c r="N531" s="51"/>
    </row>
    <row r="532" spans="1:14" ht="15.75" thickBot="1" x14ac:dyDescent="0.3">
      <c r="A532" s="113">
        <f t="shared" si="19"/>
        <v>528</v>
      </c>
      <c r="B532" s="110" t="s">
        <v>14</v>
      </c>
      <c r="C532" s="63"/>
      <c r="D532" s="14"/>
      <c r="E532" s="14"/>
      <c r="F532" s="10"/>
      <c r="G532" s="37"/>
      <c r="H532" s="37"/>
      <c r="I532" s="38"/>
      <c r="J532" s="12"/>
      <c r="K532" s="39"/>
      <c r="L532" s="111" t="e">
        <f t="shared" si="18"/>
        <v>#DIV/0!</v>
      </c>
      <c r="M532" s="39"/>
      <c r="N532" s="51"/>
    </row>
    <row r="533" spans="1:14" ht="15.75" thickBot="1" x14ac:dyDescent="0.3">
      <c r="A533" s="113">
        <f t="shared" si="19"/>
        <v>529</v>
      </c>
      <c r="B533" s="110" t="s">
        <v>14</v>
      </c>
      <c r="C533" s="63"/>
      <c r="D533" s="14"/>
      <c r="E533" s="14"/>
      <c r="F533" s="10"/>
      <c r="G533" s="37"/>
      <c r="H533" s="37"/>
      <c r="I533" s="38"/>
      <c r="J533" s="12"/>
      <c r="K533" s="39"/>
      <c r="L533" s="111" t="e">
        <f t="shared" si="18"/>
        <v>#DIV/0!</v>
      </c>
      <c r="M533" s="39"/>
      <c r="N533" s="51"/>
    </row>
    <row r="534" spans="1:14" ht="15.75" thickBot="1" x14ac:dyDescent="0.3">
      <c r="A534" s="113">
        <f t="shared" si="19"/>
        <v>530</v>
      </c>
      <c r="B534" s="110" t="s">
        <v>14</v>
      </c>
      <c r="C534" s="63"/>
      <c r="D534" s="14"/>
      <c r="E534" s="14"/>
      <c r="F534" s="10"/>
      <c r="G534" s="37"/>
      <c r="H534" s="37"/>
      <c r="I534" s="38"/>
      <c r="J534" s="12"/>
      <c r="K534" s="39"/>
      <c r="L534" s="111" t="e">
        <f t="shared" si="18"/>
        <v>#DIV/0!</v>
      </c>
      <c r="M534" s="39"/>
      <c r="N534" s="51"/>
    </row>
    <row r="535" spans="1:14" ht="15.75" thickBot="1" x14ac:dyDescent="0.3">
      <c r="A535" s="113">
        <f t="shared" si="19"/>
        <v>531</v>
      </c>
      <c r="B535" s="110" t="s">
        <v>14</v>
      </c>
      <c r="C535" s="63"/>
      <c r="D535" s="14"/>
      <c r="E535" s="14"/>
      <c r="F535" s="10"/>
      <c r="G535" s="37"/>
      <c r="H535" s="37"/>
      <c r="I535" s="38"/>
      <c r="J535" s="12"/>
      <c r="K535" s="39"/>
      <c r="L535" s="111" t="e">
        <f t="shared" si="18"/>
        <v>#DIV/0!</v>
      </c>
      <c r="M535" s="39"/>
      <c r="N535" s="51"/>
    </row>
    <row r="536" spans="1:14" ht="15.75" thickBot="1" x14ac:dyDescent="0.3">
      <c r="A536" s="113">
        <f t="shared" si="19"/>
        <v>532</v>
      </c>
      <c r="B536" s="110" t="s">
        <v>14</v>
      </c>
      <c r="C536" s="63"/>
      <c r="D536" s="14"/>
      <c r="E536" s="14"/>
      <c r="F536" s="10"/>
      <c r="G536" s="37"/>
      <c r="H536" s="37"/>
      <c r="I536" s="38"/>
      <c r="J536" s="12"/>
      <c r="K536" s="39"/>
      <c r="L536" s="111" t="e">
        <f t="shared" si="18"/>
        <v>#DIV/0!</v>
      </c>
      <c r="M536" s="39"/>
      <c r="N536" s="51"/>
    </row>
    <row r="537" spans="1:14" ht="15.75" thickBot="1" x14ac:dyDescent="0.3">
      <c r="A537" s="113">
        <f t="shared" si="19"/>
        <v>533</v>
      </c>
      <c r="B537" s="110" t="s">
        <v>14</v>
      </c>
      <c r="C537" s="63"/>
      <c r="D537" s="14"/>
      <c r="E537" s="14"/>
      <c r="F537" s="10"/>
      <c r="G537" s="37"/>
      <c r="H537" s="37"/>
      <c r="I537" s="38"/>
      <c r="J537" s="12"/>
      <c r="K537" s="39"/>
      <c r="L537" s="111" t="e">
        <f t="shared" si="18"/>
        <v>#DIV/0!</v>
      </c>
      <c r="M537" s="39"/>
      <c r="N537" s="51"/>
    </row>
    <row r="538" spans="1:14" ht="15.75" thickBot="1" x14ac:dyDescent="0.3">
      <c r="A538" s="113">
        <f t="shared" si="19"/>
        <v>534</v>
      </c>
      <c r="B538" s="110" t="s">
        <v>14</v>
      </c>
      <c r="C538" s="63"/>
      <c r="D538" s="14"/>
      <c r="E538" s="14"/>
      <c r="F538" s="10"/>
      <c r="G538" s="37"/>
      <c r="H538" s="37"/>
      <c r="I538" s="38"/>
      <c r="J538" s="12"/>
      <c r="K538" s="39"/>
      <c r="L538" s="111" t="e">
        <f t="shared" si="18"/>
        <v>#DIV/0!</v>
      </c>
      <c r="M538" s="39"/>
      <c r="N538" s="51"/>
    </row>
    <row r="539" spans="1:14" ht="15.75" thickBot="1" x14ac:dyDescent="0.3">
      <c r="A539" s="113">
        <f t="shared" si="19"/>
        <v>535</v>
      </c>
      <c r="B539" s="110" t="s">
        <v>14</v>
      </c>
      <c r="C539" s="63"/>
      <c r="D539" s="14"/>
      <c r="E539" s="14"/>
      <c r="F539" s="10"/>
      <c r="G539" s="37"/>
      <c r="H539" s="37"/>
      <c r="I539" s="38"/>
      <c r="J539" s="12"/>
      <c r="K539" s="39"/>
      <c r="L539" s="111" t="e">
        <f t="shared" si="18"/>
        <v>#DIV/0!</v>
      </c>
      <c r="M539" s="39"/>
      <c r="N539" s="51"/>
    </row>
    <row r="540" spans="1:14" ht="15.75" thickBot="1" x14ac:dyDescent="0.3">
      <c r="A540" s="113">
        <f t="shared" si="19"/>
        <v>536</v>
      </c>
      <c r="B540" s="110" t="s">
        <v>14</v>
      </c>
      <c r="C540" s="63"/>
      <c r="D540" s="14"/>
      <c r="E540" s="14"/>
      <c r="F540" s="10"/>
      <c r="G540" s="37"/>
      <c r="H540" s="37"/>
      <c r="I540" s="38"/>
      <c r="J540" s="12"/>
      <c r="K540" s="39"/>
      <c r="L540" s="111" t="e">
        <f t="shared" si="18"/>
        <v>#DIV/0!</v>
      </c>
      <c r="M540" s="39"/>
      <c r="N540" s="51"/>
    </row>
    <row r="541" spans="1:14" ht="15.75" thickBot="1" x14ac:dyDescent="0.3">
      <c r="A541" s="113">
        <f t="shared" si="19"/>
        <v>537</v>
      </c>
      <c r="B541" s="110" t="s">
        <v>14</v>
      </c>
      <c r="C541" s="63"/>
      <c r="D541" s="14"/>
      <c r="E541" s="14"/>
      <c r="F541" s="10"/>
      <c r="G541" s="37"/>
      <c r="H541" s="37"/>
      <c r="I541" s="38"/>
      <c r="J541" s="12"/>
      <c r="K541" s="39"/>
      <c r="L541" s="111" t="e">
        <f t="shared" si="18"/>
        <v>#DIV/0!</v>
      </c>
      <c r="M541" s="39"/>
      <c r="N541" s="51"/>
    </row>
    <row r="542" spans="1:14" ht="15.75" thickBot="1" x14ac:dyDescent="0.3">
      <c r="A542" s="113">
        <f t="shared" si="19"/>
        <v>538</v>
      </c>
      <c r="B542" s="110" t="s">
        <v>14</v>
      </c>
      <c r="C542" s="63"/>
      <c r="D542" s="14"/>
      <c r="E542" s="14"/>
      <c r="F542" s="10"/>
      <c r="G542" s="37"/>
      <c r="H542" s="37"/>
      <c r="I542" s="38"/>
      <c r="J542" s="12"/>
      <c r="K542" s="39"/>
      <c r="L542" s="111" t="e">
        <f t="shared" si="18"/>
        <v>#DIV/0!</v>
      </c>
      <c r="M542" s="39"/>
      <c r="N542" s="51"/>
    </row>
    <row r="543" spans="1:14" ht="15.75" thickBot="1" x14ac:dyDescent="0.3">
      <c r="A543" s="113">
        <f t="shared" si="19"/>
        <v>539</v>
      </c>
      <c r="B543" s="110" t="s">
        <v>14</v>
      </c>
      <c r="C543" s="63"/>
      <c r="D543" s="14"/>
      <c r="E543" s="14"/>
      <c r="F543" s="10"/>
      <c r="G543" s="37"/>
      <c r="H543" s="37"/>
      <c r="I543" s="38"/>
      <c r="J543" s="12"/>
      <c r="K543" s="39"/>
      <c r="L543" s="111" t="e">
        <f t="shared" si="18"/>
        <v>#DIV/0!</v>
      </c>
      <c r="M543" s="39"/>
      <c r="N543" s="51"/>
    </row>
    <row r="544" spans="1:14" ht="15.75" thickBot="1" x14ac:dyDescent="0.3">
      <c r="A544" s="113">
        <f t="shared" si="19"/>
        <v>540</v>
      </c>
      <c r="B544" s="110" t="s">
        <v>14</v>
      </c>
      <c r="C544" s="63"/>
      <c r="D544" s="14"/>
      <c r="E544" s="14"/>
      <c r="F544" s="10"/>
      <c r="G544" s="37"/>
      <c r="H544" s="37"/>
      <c r="I544" s="38"/>
      <c r="J544" s="12"/>
      <c r="K544" s="39"/>
      <c r="L544" s="111" t="e">
        <f t="shared" si="18"/>
        <v>#DIV/0!</v>
      </c>
      <c r="M544" s="39"/>
      <c r="N544" s="51"/>
    </row>
    <row r="545" spans="1:14" ht="15.75" thickBot="1" x14ac:dyDescent="0.3">
      <c r="A545" s="113">
        <f t="shared" si="19"/>
        <v>541</v>
      </c>
      <c r="B545" s="110" t="s">
        <v>14</v>
      </c>
      <c r="C545" s="63"/>
      <c r="D545" s="14"/>
      <c r="E545" s="14"/>
      <c r="F545" s="10"/>
      <c r="G545" s="37"/>
      <c r="H545" s="37"/>
      <c r="I545" s="38"/>
      <c r="J545" s="12"/>
      <c r="K545" s="39"/>
      <c r="L545" s="111" t="e">
        <f t="shared" si="18"/>
        <v>#DIV/0!</v>
      </c>
      <c r="M545" s="39"/>
      <c r="N545" s="51"/>
    </row>
    <row r="546" spans="1:14" ht="15.75" thickBot="1" x14ac:dyDescent="0.3">
      <c r="A546" s="113">
        <f t="shared" si="19"/>
        <v>542</v>
      </c>
      <c r="B546" s="110" t="s">
        <v>14</v>
      </c>
      <c r="C546" s="63"/>
      <c r="D546" s="14"/>
      <c r="E546" s="14"/>
      <c r="F546" s="10"/>
      <c r="G546" s="37"/>
      <c r="H546" s="37"/>
      <c r="I546" s="38"/>
      <c r="J546" s="12"/>
      <c r="K546" s="39"/>
      <c r="L546" s="111" t="e">
        <f t="shared" si="18"/>
        <v>#DIV/0!</v>
      </c>
      <c r="M546" s="39"/>
      <c r="N546" s="51"/>
    </row>
    <row r="547" spans="1:14" ht="15.75" thickBot="1" x14ac:dyDescent="0.3">
      <c r="A547" s="113">
        <f t="shared" si="19"/>
        <v>543</v>
      </c>
      <c r="B547" s="110" t="s">
        <v>14</v>
      </c>
      <c r="C547" s="63"/>
      <c r="D547" s="14"/>
      <c r="E547" s="14"/>
      <c r="F547" s="10"/>
      <c r="G547" s="37"/>
      <c r="H547" s="37"/>
      <c r="I547" s="38"/>
      <c r="J547" s="12"/>
      <c r="K547" s="39"/>
      <c r="L547" s="111" t="e">
        <f t="shared" si="18"/>
        <v>#DIV/0!</v>
      </c>
      <c r="M547" s="39"/>
      <c r="N547" s="51"/>
    </row>
    <row r="548" spans="1:14" ht="15.75" thickBot="1" x14ac:dyDescent="0.3">
      <c r="A548" s="113">
        <f t="shared" si="19"/>
        <v>544</v>
      </c>
      <c r="B548" s="110" t="s">
        <v>14</v>
      </c>
      <c r="C548" s="63"/>
      <c r="D548" s="14"/>
      <c r="E548" s="14"/>
      <c r="F548" s="10"/>
      <c r="G548" s="37"/>
      <c r="H548" s="37"/>
      <c r="I548" s="38"/>
      <c r="J548" s="12"/>
      <c r="K548" s="39"/>
      <c r="L548" s="111" t="e">
        <f t="shared" si="18"/>
        <v>#DIV/0!</v>
      </c>
      <c r="M548" s="39"/>
      <c r="N548" s="51"/>
    </row>
    <row r="549" spans="1:14" ht="15.75" thickBot="1" x14ac:dyDescent="0.3">
      <c r="A549" s="113">
        <f t="shared" si="19"/>
        <v>545</v>
      </c>
      <c r="B549" s="110" t="s">
        <v>14</v>
      </c>
      <c r="C549" s="63"/>
      <c r="D549" s="14"/>
      <c r="E549" s="14"/>
      <c r="F549" s="10"/>
      <c r="G549" s="37"/>
      <c r="H549" s="37"/>
      <c r="I549" s="38"/>
      <c r="J549" s="12"/>
      <c r="K549" s="39"/>
      <c r="L549" s="111" t="e">
        <f t="shared" si="18"/>
        <v>#DIV/0!</v>
      </c>
      <c r="M549" s="39"/>
      <c r="N549" s="51"/>
    </row>
    <row r="550" spans="1:14" ht="15.75" thickBot="1" x14ac:dyDescent="0.3">
      <c r="A550" s="113">
        <f t="shared" si="19"/>
        <v>546</v>
      </c>
      <c r="B550" s="110" t="s">
        <v>14</v>
      </c>
      <c r="C550" s="63"/>
      <c r="D550" s="14"/>
      <c r="E550" s="14"/>
      <c r="F550" s="10"/>
      <c r="G550" s="37"/>
      <c r="H550" s="37"/>
      <c r="I550" s="38"/>
      <c r="J550" s="12"/>
      <c r="K550" s="39"/>
      <c r="L550" s="111" t="e">
        <f t="shared" si="18"/>
        <v>#DIV/0!</v>
      </c>
      <c r="M550" s="39"/>
      <c r="N550" s="51"/>
    </row>
    <row r="551" spans="1:14" ht="15.75" thickBot="1" x14ac:dyDescent="0.3">
      <c r="A551" s="113">
        <f t="shared" si="19"/>
        <v>547</v>
      </c>
      <c r="B551" s="110" t="s">
        <v>14</v>
      </c>
      <c r="C551" s="63"/>
      <c r="D551" s="14"/>
      <c r="E551" s="14"/>
      <c r="F551" s="10"/>
      <c r="G551" s="37"/>
      <c r="H551" s="37"/>
      <c r="I551" s="38"/>
      <c r="J551" s="12"/>
      <c r="K551" s="39"/>
      <c r="L551" s="111" t="e">
        <f t="shared" si="18"/>
        <v>#DIV/0!</v>
      </c>
      <c r="M551" s="39"/>
      <c r="N551" s="51"/>
    </row>
    <row r="552" spans="1:14" ht="15.75" thickBot="1" x14ac:dyDescent="0.3">
      <c r="A552" s="113">
        <f t="shared" si="19"/>
        <v>548</v>
      </c>
      <c r="B552" s="110" t="s">
        <v>14</v>
      </c>
      <c r="C552" s="63"/>
      <c r="D552" s="14"/>
      <c r="E552" s="14"/>
      <c r="F552" s="10"/>
      <c r="G552" s="37"/>
      <c r="H552" s="37"/>
      <c r="I552" s="38"/>
      <c r="J552" s="12"/>
      <c r="K552" s="39"/>
      <c r="L552" s="111" t="e">
        <f t="shared" si="18"/>
        <v>#DIV/0!</v>
      </c>
      <c r="M552" s="39"/>
      <c r="N552" s="51"/>
    </row>
    <row r="553" spans="1:14" ht="15.75" thickBot="1" x14ac:dyDescent="0.3">
      <c r="A553" s="113">
        <f t="shared" si="19"/>
        <v>549</v>
      </c>
      <c r="B553" s="110" t="s">
        <v>14</v>
      </c>
      <c r="C553" s="63"/>
      <c r="D553" s="14"/>
      <c r="E553" s="14"/>
      <c r="F553" s="10"/>
      <c r="G553" s="37"/>
      <c r="H553" s="37"/>
      <c r="I553" s="38"/>
      <c r="J553" s="12"/>
      <c r="K553" s="39"/>
      <c r="L553" s="111" t="e">
        <f t="shared" ref="L553:L600" si="20">M553/K553</f>
        <v>#DIV/0!</v>
      </c>
      <c r="M553" s="39"/>
      <c r="N553" s="51"/>
    </row>
    <row r="554" spans="1:14" ht="15.75" thickBot="1" x14ac:dyDescent="0.3">
      <c r="A554" s="113">
        <f t="shared" ref="A554:A600" si="21">A553+1</f>
        <v>550</v>
      </c>
      <c r="B554" s="110" t="s">
        <v>14</v>
      </c>
      <c r="C554" s="63"/>
      <c r="D554" s="14"/>
      <c r="E554" s="14"/>
      <c r="F554" s="10"/>
      <c r="G554" s="37"/>
      <c r="H554" s="37"/>
      <c r="I554" s="38"/>
      <c r="J554" s="12"/>
      <c r="K554" s="39"/>
      <c r="L554" s="111" t="e">
        <f t="shared" si="20"/>
        <v>#DIV/0!</v>
      </c>
      <c r="M554" s="39"/>
      <c r="N554" s="51"/>
    </row>
    <row r="555" spans="1:14" ht="15.75" thickBot="1" x14ac:dyDescent="0.3">
      <c r="A555" s="113">
        <f t="shared" si="21"/>
        <v>551</v>
      </c>
      <c r="B555" s="110" t="s">
        <v>14</v>
      </c>
      <c r="C555" s="63"/>
      <c r="D555" s="14"/>
      <c r="E555" s="14"/>
      <c r="F555" s="10"/>
      <c r="G555" s="37"/>
      <c r="H555" s="37"/>
      <c r="I555" s="38"/>
      <c r="J555" s="12"/>
      <c r="K555" s="39"/>
      <c r="L555" s="111" t="e">
        <f t="shared" si="20"/>
        <v>#DIV/0!</v>
      </c>
      <c r="M555" s="39"/>
      <c r="N555" s="51"/>
    </row>
    <row r="556" spans="1:14" ht="15.75" thickBot="1" x14ac:dyDescent="0.3">
      <c r="A556" s="113">
        <f t="shared" si="21"/>
        <v>552</v>
      </c>
      <c r="B556" s="110" t="s">
        <v>14</v>
      </c>
      <c r="C556" s="63"/>
      <c r="D556" s="14"/>
      <c r="E556" s="14"/>
      <c r="F556" s="10"/>
      <c r="G556" s="37"/>
      <c r="H556" s="37"/>
      <c r="I556" s="38"/>
      <c r="J556" s="12"/>
      <c r="K556" s="39"/>
      <c r="L556" s="111" t="e">
        <f t="shared" si="20"/>
        <v>#DIV/0!</v>
      </c>
      <c r="M556" s="39"/>
      <c r="N556" s="51"/>
    </row>
    <row r="557" spans="1:14" ht="15.75" thickBot="1" x14ac:dyDescent="0.3">
      <c r="A557" s="113">
        <f t="shared" si="21"/>
        <v>553</v>
      </c>
      <c r="B557" s="110" t="s">
        <v>14</v>
      </c>
      <c r="C557" s="63"/>
      <c r="D557" s="14"/>
      <c r="E557" s="14"/>
      <c r="F557" s="10"/>
      <c r="G557" s="37"/>
      <c r="H557" s="37"/>
      <c r="I557" s="38"/>
      <c r="J557" s="12"/>
      <c r="K557" s="39"/>
      <c r="L557" s="111" t="e">
        <f t="shared" si="20"/>
        <v>#DIV/0!</v>
      </c>
      <c r="M557" s="39"/>
      <c r="N557" s="51"/>
    </row>
    <row r="558" spans="1:14" ht="15.75" thickBot="1" x14ac:dyDescent="0.3">
      <c r="A558" s="113">
        <f t="shared" si="21"/>
        <v>554</v>
      </c>
      <c r="B558" s="110" t="s">
        <v>14</v>
      </c>
      <c r="C558" s="63"/>
      <c r="D558" s="14"/>
      <c r="E558" s="14"/>
      <c r="F558" s="10"/>
      <c r="G558" s="37"/>
      <c r="H558" s="37"/>
      <c r="I558" s="38"/>
      <c r="J558" s="12"/>
      <c r="K558" s="39"/>
      <c r="L558" s="111" t="e">
        <f t="shared" si="20"/>
        <v>#DIV/0!</v>
      </c>
      <c r="M558" s="39"/>
      <c r="N558" s="51"/>
    </row>
    <row r="559" spans="1:14" ht="15.75" thickBot="1" x14ac:dyDescent="0.3">
      <c r="A559" s="113">
        <f t="shared" si="21"/>
        <v>555</v>
      </c>
      <c r="B559" s="110" t="s">
        <v>14</v>
      </c>
      <c r="C559" s="63"/>
      <c r="D559" s="14"/>
      <c r="E559" s="14"/>
      <c r="F559" s="10"/>
      <c r="G559" s="37"/>
      <c r="H559" s="37"/>
      <c r="I559" s="38"/>
      <c r="J559" s="12"/>
      <c r="K559" s="39"/>
      <c r="L559" s="111" t="e">
        <f t="shared" si="20"/>
        <v>#DIV/0!</v>
      </c>
      <c r="M559" s="39"/>
      <c r="N559" s="51"/>
    </row>
    <row r="560" spans="1:14" ht="15.75" thickBot="1" x14ac:dyDescent="0.3">
      <c r="A560" s="113">
        <f t="shared" si="21"/>
        <v>556</v>
      </c>
      <c r="B560" s="110" t="s">
        <v>14</v>
      </c>
      <c r="C560" s="63"/>
      <c r="D560" s="14"/>
      <c r="E560" s="14"/>
      <c r="F560" s="10"/>
      <c r="G560" s="37"/>
      <c r="H560" s="37"/>
      <c r="I560" s="38"/>
      <c r="J560" s="12"/>
      <c r="K560" s="39"/>
      <c r="L560" s="111" t="e">
        <f t="shared" si="20"/>
        <v>#DIV/0!</v>
      </c>
      <c r="M560" s="39"/>
      <c r="N560" s="51"/>
    </row>
    <row r="561" spans="1:14" ht="15.75" thickBot="1" x14ac:dyDescent="0.3">
      <c r="A561" s="113">
        <f t="shared" si="21"/>
        <v>557</v>
      </c>
      <c r="B561" s="110" t="s">
        <v>14</v>
      </c>
      <c r="C561" s="63"/>
      <c r="D561" s="14"/>
      <c r="E561" s="14"/>
      <c r="F561" s="10"/>
      <c r="G561" s="37"/>
      <c r="H561" s="37"/>
      <c r="I561" s="38"/>
      <c r="J561" s="12"/>
      <c r="K561" s="39"/>
      <c r="L561" s="111" t="e">
        <f t="shared" si="20"/>
        <v>#DIV/0!</v>
      </c>
      <c r="M561" s="39"/>
      <c r="N561" s="51"/>
    </row>
    <row r="562" spans="1:14" ht="15.75" thickBot="1" x14ac:dyDescent="0.3">
      <c r="A562" s="113">
        <f t="shared" si="21"/>
        <v>558</v>
      </c>
      <c r="B562" s="110" t="s">
        <v>14</v>
      </c>
      <c r="C562" s="63"/>
      <c r="D562" s="14"/>
      <c r="E562" s="14"/>
      <c r="F562" s="10"/>
      <c r="G562" s="37"/>
      <c r="H562" s="37"/>
      <c r="I562" s="38"/>
      <c r="J562" s="12"/>
      <c r="K562" s="39"/>
      <c r="L562" s="111" t="e">
        <f t="shared" si="20"/>
        <v>#DIV/0!</v>
      </c>
      <c r="M562" s="39"/>
      <c r="N562" s="51"/>
    </row>
    <row r="563" spans="1:14" ht="15.75" thickBot="1" x14ac:dyDescent="0.3">
      <c r="A563" s="113">
        <f t="shared" si="21"/>
        <v>559</v>
      </c>
      <c r="B563" s="110" t="s">
        <v>14</v>
      </c>
      <c r="C563" s="63"/>
      <c r="D563" s="14"/>
      <c r="E563" s="14"/>
      <c r="F563" s="10"/>
      <c r="G563" s="37"/>
      <c r="H563" s="37"/>
      <c r="I563" s="38"/>
      <c r="J563" s="12"/>
      <c r="K563" s="39"/>
      <c r="L563" s="111" t="e">
        <f t="shared" si="20"/>
        <v>#DIV/0!</v>
      </c>
      <c r="M563" s="39"/>
      <c r="N563" s="51"/>
    </row>
    <row r="564" spans="1:14" ht="15.75" thickBot="1" x14ac:dyDescent="0.3">
      <c r="A564" s="113">
        <f t="shared" si="21"/>
        <v>560</v>
      </c>
      <c r="B564" s="110" t="s">
        <v>14</v>
      </c>
      <c r="C564" s="63"/>
      <c r="D564" s="14"/>
      <c r="E564" s="14"/>
      <c r="F564" s="10"/>
      <c r="G564" s="37"/>
      <c r="H564" s="37"/>
      <c r="I564" s="38"/>
      <c r="J564" s="12"/>
      <c r="K564" s="39"/>
      <c r="L564" s="111" t="e">
        <f t="shared" si="20"/>
        <v>#DIV/0!</v>
      </c>
      <c r="M564" s="39"/>
      <c r="N564" s="51"/>
    </row>
    <row r="565" spans="1:14" ht="15.75" thickBot="1" x14ac:dyDescent="0.3">
      <c r="A565" s="113">
        <f t="shared" si="21"/>
        <v>561</v>
      </c>
      <c r="B565" s="110" t="s">
        <v>14</v>
      </c>
      <c r="C565" s="63"/>
      <c r="D565" s="14"/>
      <c r="E565" s="14"/>
      <c r="F565" s="10"/>
      <c r="G565" s="37"/>
      <c r="H565" s="37"/>
      <c r="I565" s="38"/>
      <c r="J565" s="12"/>
      <c r="K565" s="39"/>
      <c r="L565" s="111" t="e">
        <f t="shared" si="20"/>
        <v>#DIV/0!</v>
      </c>
      <c r="M565" s="39"/>
      <c r="N565" s="51"/>
    </row>
    <row r="566" spans="1:14" ht="15.75" thickBot="1" x14ac:dyDescent="0.3">
      <c r="A566" s="113">
        <f t="shared" si="21"/>
        <v>562</v>
      </c>
      <c r="B566" s="110" t="s">
        <v>14</v>
      </c>
      <c r="C566" s="63"/>
      <c r="D566" s="14"/>
      <c r="E566" s="14"/>
      <c r="F566" s="10"/>
      <c r="G566" s="37"/>
      <c r="H566" s="37"/>
      <c r="I566" s="38"/>
      <c r="J566" s="12"/>
      <c r="K566" s="39"/>
      <c r="L566" s="111" t="e">
        <f t="shared" si="20"/>
        <v>#DIV/0!</v>
      </c>
      <c r="M566" s="39"/>
      <c r="N566" s="51"/>
    </row>
    <row r="567" spans="1:14" ht="15.75" thickBot="1" x14ac:dyDescent="0.3">
      <c r="A567" s="113">
        <f t="shared" si="21"/>
        <v>563</v>
      </c>
      <c r="B567" s="110" t="s">
        <v>14</v>
      </c>
      <c r="C567" s="63"/>
      <c r="D567" s="14"/>
      <c r="E567" s="14"/>
      <c r="F567" s="10"/>
      <c r="G567" s="37"/>
      <c r="H567" s="37"/>
      <c r="I567" s="38"/>
      <c r="J567" s="12"/>
      <c r="K567" s="39"/>
      <c r="L567" s="111" t="e">
        <f t="shared" si="20"/>
        <v>#DIV/0!</v>
      </c>
      <c r="M567" s="39"/>
      <c r="N567" s="51"/>
    </row>
    <row r="568" spans="1:14" ht="15.75" thickBot="1" x14ac:dyDescent="0.3">
      <c r="A568" s="113">
        <f t="shared" si="21"/>
        <v>564</v>
      </c>
      <c r="B568" s="110" t="s">
        <v>14</v>
      </c>
      <c r="C568" s="63"/>
      <c r="D568" s="14"/>
      <c r="E568" s="14"/>
      <c r="F568" s="10"/>
      <c r="G568" s="37"/>
      <c r="H568" s="37"/>
      <c r="I568" s="38"/>
      <c r="J568" s="12"/>
      <c r="K568" s="39"/>
      <c r="L568" s="111" t="e">
        <f t="shared" si="20"/>
        <v>#DIV/0!</v>
      </c>
      <c r="M568" s="39"/>
      <c r="N568" s="51"/>
    </row>
    <row r="569" spans="1:14" ht="15.75" thickBot="1" x14ac:dyDescent="0.3">
      <c r="A569" s="113">
        <f t="shared" si="21"/>
        <v>565</v>
      </c>
      <c r="B569" s="110" t="s">
        <v>14</v>
      </c>
      <c r="C569" s="63"/>
      <c r="D569" s="14"/>
      <c r="E569" s="14"/>
      <c r="F569" s="10"/>
      <c r="G569" s="37"/>
      <c r="H569" s="37"/>
      <c r="I569" s="38"/>
      <c r="J569" s="12"/>
      <c r="K569" s="39"/>
      <c r="L569" s="111" t="e">
        <f t="shared" si="20"/>
        <v>#DIV/0!</v>
      </c>
      <c r="M569" s="39"/>
      <c r="N569" s="51"/>
    </row>
    <row r="570" spans="1:14" ht="15.75" thickBot="1" x14ac:dyDescent="0.3">
      <c r="A570" s="113">
        <f t="shared" si="21"/>
        <v>566</v>
      </c>
      <c r="B570" s="110" t="s">
        <v>14</v>
      </c>
      <c r="C570" s="63"/>
      <c r="D570" s="14"/>
      <c r="E570" s="14"/>
      <c r="F570" s="10"/>
      <c r="G570" s="37"/>
      <c r="H570" s="37"/>
      <c r="I570" s="38"/>
      <c r="J570" s="12"/>
      <c r="K570" s="39"/>
      <c r="L570" s="111" t="e">
        <f t="shared" si="20"/>
        <v>#DIV/0!</v>
      </c>
      <c r="M570" s="39"/>
      <c r="N570" s="51"/>
    </row>
    <row r="571" spans="1:14" ht="15.75" thickBot="1" x14ac:dyDescent="0.3">
      <c r="A571" s="113">
        <f t="shared" si="21"/>
        <v>567</v>
      </c>
      <c r="B571" s="110" t="s">
        <v>14</v>
      </c>
      <c r="C571" s="63"/>
      <c r="D571" s="14"/>
      <c r="E571" s="14"/>
      <c r="F571" s="10"/>
      <c r="G571" s="37"/>
      <c r="H571" s="37"/>
      <c r="I571" s="38"/>
      <c r="J571" s="12"/>
      <c r="K571" s="39"/>
      <c r="L571" s="111" t="e">
        <f t="shared" si="20"/>
        <v>#DIV/0!</v>
      </c>
      <c r="M571" s="39"/>
      <c r="N571" s="51"/>
    </row>
    <row r="572" spans="1:14" ht="15.75" thickBot="1" x14ac:dyDescent="0.3">
      <c r="A572" s="113">
        <f t="shared" si="21"/>
        <v>568</v>
      </c>
      <c r="B572" s="110" t="s">
        <v>14</v>
      </c>
      <c r="C572" s="63"/>
      <c r="D572" s="14"/>
      <c r="E572" s="14"/>
      <c r="F572" s="10"/>
      <c r="G572" s="37"/>
      <c r="H572" s="37"/>
      <c r="I572" s="38"/>
      <c r="J572" s="12"/>
      <c r="K572" s="39"/>
      <c r="L572" s="111" t="e">
        <f t="shared" si="20"/>
        <v>#DIV/0!</v>
      </c>
      <c r="M572" s="39"/>
      <c r="N572" s="51"/>
    </row>
    <row r="573" spans="1:14" ht="15.75" thickBot="1" x14ac:dyDescent="0.3">
      <c r="A573" s="113">
        <f t="shared" si="21"/>
        <v>569</v>
      </c>
      <c r="B573" s="110" t="s">
        <v>14</v>
      </c>
      <c r="C573" s="63"/>
      <c r="D573" s="14"/>
      <c r="E573" s="14"/>
      <c r="F573" s="10"/>
      <c r="G573" s="37"/>
      <c r="H573" s="37"/>
      <c r="I573" s="38"/>
      <c r="J573" s="12"/>
      <c r="K573" s="39"/>
      <c r="L573" s="111" t="e">
        <f t="shared" si="20"/>
        <v>#DIV/0!</v>
      </c>
      <c r="M573" s="39"/>
      <c r="N573" s="51"/>
    </row>
    <row r="574" spans="1:14" ht="15.75" thickBot="1" x14ac:dyDescent="0.3">
      <c r="A574" s="113">
        <f t="shared" si="21"/>
        <v>570</v>
      </c>
      <c r="B574" s="110" t="s">
        <v>14</v>
      </c>
      <c r="C574" s="63"/>
      <c r="D574" s="14"/>
      <c r="E574" s="14"/>
      <c r="F574" s="10"/>
      <c r="G574" s="37"/>
      <c r="H574" s="37"/>
      <c r="I574" s="38"/>
      <c r="J574" s="12"/>
      <c r="K574" s="39"/>
      <c r="L574" s="111" t="e">
        <f t="shared" si="20"/>
        <v>#DIV/0!</v>
      </c>
      <c r="M574" s="39"/>
      <c r="N574" s="51"/>
    </row>
    <row r="575" spans="1:14" ht="15.75" thickBot="1" x14ac:dyDescent="0.3">
      <c r="A575" s="113">
        <f t="shared" si="21"/>
        <v>571</v>
      </c>
      <c r="B575" s="110" t="s">
        <v>14</v>
      </c>
      <c r="C575" s="63"/>
      <c r="D575" s="14"/>
      <c r="E575" s="14"/>
      <c r="F575" s="10"/>
      <c r="G575" s="37"/>
      <c r="H575" s="37"/>
      <c r="I575" s="38"/>
      <c r="J575" s="12"/>
      <c r="K575" s="39"/>
      <c r="L575" s="111" t="e">
        <f t="shared" si="20"/>
        <v>#DIV/0!</v>
      </c>
      <c r="M575" s="39"/>
      <c r="N575" s="51"/>
    </row>
    <row r="576" spans="1:14" ht="15.75" thickBot="1" x14ac:dyDescent="0.3">
      <c r="A576" s="113">
        <f t="shared" si="21"/>
        <v>572</v>
      </c>
      <c r="B576" s="110" t="s">
        <v>14</v>
      </c>
      <c r="C576" s="63"/>
      <c r="D576" s="14"/>
      <c r="E576" s="14"/>
      <c r="F576" s="10"/>
      <c r="G576" s="37"/>
      <c r="H576" s="37"/>
      <c r="I576" s="38"/>
      <c r="J576" s="12"/>
      <c r="K576" s="39"/>
      <c r="L576" s="111" t="e">
        <f t="shared" si="20"/>
        <v>#DIV/0!</v>
      </c>
      <c r="M576" s="39"/>
      <c r="N576" s="51"/>
    </row>
    <row r="577" spans="1:14" ht="15.75" thickBot="1" x14ac:dyDescent="0.3">
      <c r="A577" s="113">
        <f t="shared" si="21"/>
        <v>573</v>
      </c>
      <c r="B577" s="110" t="s">
        <v>14</v>
      </c>
      <c r="C577" s="63"/>
      <c r="D577" s="14"/>
      <c r="E577" s="14"/>
      <c r="F577" s="10"/>
      <c r="G577" s="37"/>
      <c r="H577" s="37"/>
      <c r="I577" s="38"/>
      <c r="J577" s="12"/>
      <c r="K577" s="39"/>
      <c r="L577" s="111" t="e">
        <f t="shared" si="20"/>
        <v>#DIV/0!</v>
      </c>
      <c r="M577" s="39"/>
      <c r="N577" s="51"/>
    </row>
    <row r="578" spans="1:14" ht="15.75" thickBot="1" x14ac:dyDescent="0.3">
      <c r="A578" s="113">
        <f t="shared" si="21"/>
        <v>574</v>
      </c>
      <c r="B578" s="110" t="s">
        <v>14</v>
      </c>
      <c r="C578" s="63"/>
      <c r="D578" s="14"/>
      <c r="E578" s="14"/>
      <c r="F578" s="10"/>
      <c r="G578" s="37"/>
      <c r="H578" s="37"/>
      <c r="I578" s="38"/>
      <c r="J578" s="12"/>
      <c r="K578" s="39"/>
      <c r="L578" s="111" t="e">
        <f t="shared" si="20"/>
        <v>#DIV/0!</v>
      </c>
      <c r="M578" s="39"/>
      <c r="N578" s="51"/>
    </row>
    <row r="579" spans="1:14" ht="15.75" thickBot="1" x14ac:dyDescent="0.3">
      <c r="A579" s="113">
        <f t="shared" si="21"/>
        <v>575</v>
      </c>
      <c r="B579" s="110" t="s">
        <v>14</v>
      </c>
      <c r="C579" s="63"/>
      <c r="D579" s="14"/>
      <c r="E579" s="14"/>
      <c r="F579" s="10"/>
      <c r="G579" s="37"/>
      <c r="H579" s="37"/>
      <c r="I579" s="38"/>
      <c r="J579" s="12"/>
      <c r="K579" s="39"/>
      <c r="L579" s="111" t="e">
        <f t="shared" si="20"/>
        <v>#DIV/0!</v>
      </c>
      <c r="M579" s="39"/>
      <c r="N579" s="51"/>
    </row>
    <row r="580" spans="1:14" ht="15.75" thickBot="1" x14ac:dyDescent="0.3">
      <c r="A580" s="113">
        <f t="shared" si="21"/>
        <v>576</v>
      </c>
      <c r="B580" s="110" t="s">
        <v>14</v>
      </c>
      <c r="C580" s="63"/>
      <c r="D580" s="14"/>
      <c r="E580" s="14"/>
      <c r="F580" s="10"/>
      <c r="G580" s="37"/>
      <c r="H580" s="37"/>
      <c r="I580" s="38"/>
      <c r="J580" s="12"/>
      <c r="K580" s="39"/>
      <c r="L580" s="111" t="e">
        <f t="shared" si="20"/>
        <v>#DIV/0!</v>
      </c>
      <c r="M580" s="39"/>
      <c r="N580" s="51"/>
    </row>
    <row r="581" spans="1:14" ht="15.75" thickBot="1" x14ac:dyDescent="0.3">
      <c r="A581" s="113">
        <f t="shared" si="21"/>
        <v>577</v>
      </c>
      <c r="B581" s="110" t="s">
        <v>14</v>
      </c>
      <c r="C581" s="63"/>
      <c r="D581" s="14"/>
      <c r="E581" s="14"/>
      <c r="F581" s="10"/>
      <c r="G581" s="37"/>
      <c r="H581" s="37"/>
      <c r="I581" s="38"/>
      <c r="J581" s="12"/>
      <c r="K581" s="39"/>
      <c r="L581" s="111" t="e">
        <f t="shared" si="20"/>
        <v>#DIV/0!</v>
      </c>
      <c r="M581" s="39"/>
      <c r="N581" s="51"/>
    </row>
    <row r="582" spans="1:14" ht="15.75" thickBot="1" x14ac:dyDescent="0.3">
      <c r="A582" s="113">
        <f t="shared" si="21"/>
        <v>578</v>
      </c>
      <c r="B582" s="110" t="s">
        <v>14</v>
      </c>
      <c r="C582" s="63"/>
      <c r="D582" s="14"/>
      <c r="E582" s="14"/>
      <c r="F582" s="10"/>
      <c r="G582" s="37"/>
      <c r="H582" s="37"/>
      <c r="I582" s="38"/>
      <c r="J582" s="12"/>
      <c r="K582" s="39"/>
      <c r="L582" s="111" t="e">
        <f t="shared" si="20"/>
        <v>#DIV/0!</v>
      </c>
      <c r="M582" s="39"/>
      <c r="N582" s="51"/>
    </row>
    <row r="583" spans="1:14" ht="15.75" thickBot="1" x14ac:dyDescent="0.3">
      <c r="A583" s="113">
        <f t="shared" si="21"/>
        <v>579</v>
      </c>
      <c r="B583" s="110" t="s">
        <v>14</v>
      </c>
      <c r="C583" s="63"/>
      <c r="D583" s="14"/>
      <c r="E583" s="14"/>
      <c r="F583" s="10"/>
      <c r="G583" s="37"/>
      <c r="H583" s="37"/>
      <c r="I583" s="38"/>
      <c r="J583" s="12"/>
      <c r="K583" s="39"/>
      <c r="L583" s="111" t="e">
        <f t="shared" si="20"/>
        <v>#DIV/0!</v>
      </c>
      <c r="M583" s="39"/>
      <c r="N583" s="51"/>
    </row>
    <row r="584" spans="1:14" ht="15.75" thickBot="1" x14ac:dyDescent="0.3">
      <c r="A584" s="113">
        <f t="shared" si="21"/>
        <v>580</v>
      </c>
      <c r="B584" s="110" t="s">
        <v>14</v>
      </c>
      <c r="C584" s="63"/>
      <c r="D584" s="14"/>
      <c r="E584" s="14"/>
      <c r="F584" s="10"/>
      <c r="G584" s="37"/>
      <c r="H584" s="37"/>
      <c r="I584" s="38"/>
      <c r="J584" s="12"/>
      <c r="K584" s="39"/>
      <c r="L584" s="111" t="e">
        <f t="shared" si="20"/>
        <v>#DIV/0!</v>
      </c>
      <c r="M584" s="39"/>
      <c r="N584" s="51"/>
    </row>
    <row r="585" spans="1:14" ht="15.75" thickBot="1" x14ac:dyDescent="0.3">
      <c r="A585" s="113">
        <f t="shared" si="21"/>
        <v>581</v>
      </c>
      <c r="B585" s="110" t="s">
        <v>14</v>
      </c>
      <c r="C585" s="63"/>
      <c r="D585" s="14"/>
      <c r="E585" s="14"/>
      <c r="F585" s="10"/>
      <c r="G585" s="37"/>
      <c r="H585" s="37"/>
      <c r="I585" s="38"/>
      <c r="J585" s="12"/>
      <c r="K585" s="39"/>
      <c r="L585" s="111" t="e">
        <f t="shared" si="20"/>
        <v>#DIV/0!</v>
      </c>
      <c r="M585" s="39"/>
      <c r="N585" s="51"/>
    </row>
    <row r="586" spans="1:14" ht="15.75" thickBot="1" x14ac:dyDescent="0.3">
      <c r="A586" s="113">
        <f t="shared" si="21"/>
        <v>582</v>
      </c>
      <c r="B586" s="110" t="s">
        <v>14</v>
      </c>
      <c r="C586" s="63"/>
      <c r="D586" s="14"/>
      <c r="E586" s="14"/>
      <c r="F586" s="10"/>
      <c r="G586" s="37"/>
      <c r="H586" s="37"/>
      <c r="I586" s="38"/>
      <c r="J586" s="12"/>
      <c r="K586" s="39"/>
      <c r="L586" s="111" t="e">
        <f t="shared" si="20"/>
        <v>#DIV/0!</v>
      </c>
      <c r="M586" s="39"/>
      <c r="N586" s="51"/>
    </row>
    <row r="587" spans="1:14" ht="15.75" thickBot="1" x14ac:dyDescent="0.3">
      <c r="A587" s="113">
        <f t="shared" si="21"/>
        <v>583</v>
      </c>
      <c r="B587" s="110" t="s">
        <v>14</v>
      </c>
      <c r="C587" s="63"/>
      <c r="D587" s="14"/>
      <c r="E587" s="14"/>
      <c r="F587" s="10"/>
      <c r="G587" s="37"/>
      <c r="H587" s="37"/>
      <c r="I587" s="38"/>
      <c r="J587" s="12"/>
      <c r="K587" s="39"/>
      <c r="L587" s="111" t="e">
        <f t="shared" si="20"/>
        <v>#DIV/0!</v>
      </c>
      <c r="M587" s="39"/>
      <c r="N587" s="51"/>
    </row>
    <row r="588" spans="1:14" ht="15.75" thickBot="1" x14ac:dyDescent="0.3">
      <c r="A588" s="113">
        <f t="shared" si="21"/>
        <v>584</v>
      </c>
      <c r="B588" s="110" t="s">
        <v>14</v>
      </c>
      <c r="C588" s="63"/>
      <c r="D588" s="14"/>
      <c r="E588" s="14"/>
      <c r="F588" s="10"/>
      <c r="G588" s="37"/>
      <c r="H588" s="37"/>
      <c r="I588" s="38"/>
      <c r="J588" s="12"/>
      <c r="K588" s="39"/>
      <c r="L588" s="111" t="e">
        <f t="shared" si="20"/>
        <v>#DIV/0!</v>
      </c>
      <c r="M588" s="39"/>
      <c r="N588" s="51"/>
    </row>
    <row r="589" spans="1:14" ht="15.75" thickBot="1" x14ac:dyDescent="0.3">
      <c r="A589" s="113">
        <f t="shared" si="21"/>
        <v>585</v>
      </c>
      <c r="B589" s="110" t="s">
        <v>14</v>
      </c>
      <c r="C589" s="63"/>
      <c r="D589" s="14"/>
      <c r="E589" s="14"/>
      <c r="F589" s="10"/>
      <c r="G589" s="37"/>
      <c r="H589" s="37"/>
      <c r="I589" s="38"/>
      <c r="J589" s="12"/>
      <c r="K589" s="39"/>
      <c r="L589" s="111" t="e">
        <f t="shared" si="20"/>
        <v>#DIV/0!</v>
      </c>
      <c r="M589" s="39"/>
      <c r="N589" s="51"/>
    </row>
    <row r="590" spans="1:14" ht="15.75" thickBot="1" x14ac:dyDescent="0.3">
      <c r="A590" s="113">
        <f t="shared" si="21"/>
        <v>586</v>
      </c>
      <c r="B590" s="110" t="s">
        <v>14</v>
      </c>
      <c r="C590" s="63"/>
      <c r="D590" s="14"/>
      <c r="E590" s="14"/>
      <c r="F590" s="10"/>
      <c r="G590" s="37"/>
      <c r="H590" s="37"/>
      <c r="I590" s="38"/>
      <c r="J590" s="12"/>
      <c r="K590" s="39"/>
      <c r="L590" s="111" t="e">
        <f t="shared" si="20"/>
        <v>#DIV/0!</v>
      </c>
      <c r="M590" s="39"/>
      <c r="N590" s="51"/>
    </row>
    <row r="591" spans="1:14" ht="15.75" thickBot="1" x14ac:dyDescent="0.3">
      <c r="A591" s="113">
        <f t="shared" si="21"/>
        <v>587</v>
      </c>
      <c r="B591" s="110" t="s">
        <v>14</v>
      </c>
      <c r="C591" s="63"/>
      <c r="D591" s="14"/>
      <c r="E591" s="14"/>
      <c r="F591" s="10"/>
      <c r="G591" s="37"/>
      <c r="H591" s="37"/>
      <c r="I591" s="38"/>
      <c r="J591" s="12"/>
      <c r="K591" s="39"/>
      <c r="L591" s="111" t="e">
        <f t="shared" si="20"/>
        <v>#DIV/0!</v>
      </c>
      <c r="M591" s="39"/>
      <c r="N591" s="51"/>
    </row>
    <row r="592" spans="1:14" ht="15.75" thickBot="1" x14ac:dyDescent="0.3">
      <c r="A592" s="113">
        <f t="shared" si="21"/>
        <v>588</v>
      </c>
      <c r="B592" s="110" t="s">
        <v>14</v>
      </c>
      <c r="C592" s="63"/>
      <c r="D592" s="14"/>
      <c r="E592" s="14"/>
      <c r="F592" s="10"/>
      <c r="G592" s="37"/>
      <c r="H592" s="37"/>
      <c r="I592" s="38"/>
      <c r="J592" s="12"/>
      <c r="K592" s="39"/>
      <c r="L592" s="111" t="e">
        <f t="shared" si="20"/>
        <v>#DIV/0!</v>
      </c>
      <c r="M592" s="39"/>
      <c r="N592" s="51"/>
    </row>
    <row r="593" spans="1:14" ht="15.75" thickBot="1" x14ac:dyDescent="0.3">
      <c r="A593" s="113">
        <f t="shared" si="21"/>
        <v>589</v>
      </c>
      <c r="B593" s="110" t="s">
        <v>14</v>
      </c>
      <c r="C593" s="63"/>
      <c r="D593" s="14"/>
      <c r="E593" s="14"/>
      <c r="F593" s="10"/>
      <c r="G593" s="37"/>
      <c r="H593" s="37"/>
      <c r="I593" s="38"/>
      <c r="J593" s="12"/>
      <c r="K593" s="39"/>
      <c r="L593" s="111" t="e">
        <f t="shared" si="20"/>
        <v>#DIV/0!</v>
      </c>
      <c r="M593" s="39"/>
      <c r="N593" s="51"/>
    </row>
    <row r="594" spans="1:14" ht="15.75" thickBot="1" x14ac:dyDescent="0.3">
      <c r="A594" s="113">
        <f t="shared" si="21"/>
        <v>590</v>
      </c>
      <c r="B594" s="110" t="s">
        <v>14</v>
      </c>
      <c r="C594" s="63"/>
      <c r="D594" s="14"/>
      <c r="E594" s="14"/>
      <c r="F594" s="10"/>
      <c r="G594" s="37"/>
      <c r="H594" s="37"/>
      <c r="I594" s="38"/>
      <c r="J594" s="12"/>
      <c r="K594" s="39"/>
      <c r="L594" s="111" t="e">
        <f t="shared" si="20"/>
        <v>#DIV/0!</v>
      </c>
      <c r="M594" s="39"/>
      <c r="N594" s="51"/>
    </row>
    <row r="595" spans="1:14" ht="15.75" thickBot="1" x14ac:dyDescent="0.3">
      <c r="A595" s="113">
        <f t="shared" si="21"/>
        <v>591</v>
      </c>
      <c r="B595" s="110" t="s">
        <v>14</v>
      </c>
      <c r="C595" s="63"/>
      <c r="D595" s="14"/>
      <c r="E595" s="14"/>
      <c r="F595" s="10"/>
      <c r="G595" s="37"/>
      <c r="H595" s="37"/>
      <c r="I595" s="38"/>
      <c r="J595" s="12"/>
      <c r="K595" s="39"/>
      <c r="L595" s="111" t="e">
        <f t="shared" si="20"/>
        <v>#DIV/0!</v>
      </c>
      <c r="M595" s="39"/>
      <c r="N595" s="51"/>
    </row>
    <row r="596" spans="1:14" ht="15.75" thickBot="1" x14ac:dyDescent="0.3">
      <c r="A596" s="113">
        <f t="shared" si="21"/>
        <v>592</v>
      </c>
      <c r="B596" s="110" t="s">
        <v>14</v>
      </c>
      <c r="C596" s="63"/>
      <c r="D596" s="14"/>
      <c r="E596" s="14"/>
      <c r="F596" s="10"/>
      <c r="G596" s="37"/>
      <c r="H596" s="37"/>
      <c r="I596" s="38"/>
      <c r="J596" s="12"/>
      <c r="K596" s="39"/>
      <c r="L596" s="111" t="e">
        <f t="shared" si="20"/>
        <v>#DIV/0!</v>
      </c>
      <c r="M596" s="39"/>
      <c r="N596" s="51"/>
    </row>
    <row r="597" spans="1:14" ht="15.75" thickBot="1" x14ac:dyDescent="0.3">
      <c r="A597" s="113">
        <f t="shared" si="21"/>
        <v>593</v>
      </c>
      <c r="B597" s="110" t="s">
        <v>14</v>
      </c>
      <c r="C597" s="63"/>
      <c r="D597" s="14"/>
      <c r="E597" s="14"/>
      <c r="F597" s="10"/>
      <c r="G597" s="37"/>
      <c r="H597" s="37"/>
      <c r="I597" s="38"/>
      <c r="J597" s="12"/>
      <c r="K597" s="39"/>
      <c r="L597" s="111" t="e">
        <f t="shared" si="20"/>
        <v>#DIV/0!</v>
      </c>
      <c r="M597" s="39"/>
      <c r="N597" s="51"/>
    </row>
    <row r="598" spans="1:14" ht="15.75" thickBot="1" x14ac:dyDescent="0.3">
      <c r="A598" s="113">
        <f t="shared" si="21"/>
        <v>594</v>
      </c>
      <c r="B598" s="110" t="s">
        <v>14</v>
      </c>
      <c r="C598" s="63"/>
      <c r="D598" s="14"/>
      <c r="E598" s="14"/>
      <c r="F598" s="10"/>
      <c r="G598" s="37"/>
      <c r="H598" s="37"/>
      <c r="I598" s="38"/>
      <c r="J598" s="12"/>
      <c r="K598" s="39"/>
      <c r="L598" s="111" t="e">
        <f t="shared" si="20"/>
        <v>#DIV/0!</v>
      </c>
      <c r="M598" s="39"/>
      <c r="N598" s="51"/>
    </row>
    <row r="599" spans="1:14" ht="15.75" thickBot="1" x14ac:dyDescent="0.3">
      <c r="A599" s="113">
        <f t="shared" si="21"/>
        <v>595</v>
      </c>
      <c r="B599" s="110" t="s">
        <v>14</v>
      </c>
      <c r="C599" s="63"/>
      <c r="D599" s="14"/>
      <c r="E599" s="14"/>
      <c r="F599" s="10"/>
      <c r="G599" s="37"/>
      <c r="H599" s="37"/>
      <c r="I599" s="38"/>
      <c r="J599" s="12"/>
      <c r="K599" s="39"/>
      <c r="L599" s="111" t="e">
        <f t="shared" si="20"/>
        <v>#DIV/0!</v>
      </c>
      <c r="M599" s="39"/>
      <c r="N599" s="51"/>
    </row>
    <row r="600" spans="1:14" ht="15.75" thickBot="1" x14ac:dyDescent="0.3">
      <c r="A600" s="113">
        <f t="shared" si="21"/>
        <v>596</v>
      </c>
      <c r="B600" s="110" t="s">
        <v>14</v>
      </c>
      <c r="C600" s="63"/>
      <c r="D600" s="14"/>
      <c r="E600" s="14"/>
      <c r="F600" s="10"/>
      <c r="G600" s="37"/>
      <c r="H600" s="37"/>
      <c r="I600" s="38"/>
      <c r="J600" s="12"/>
      <c r="K600" s="39"/>
      <c r="L600" s="111" t="e">
        <f t="shared" si="20"/>
        <v>#DIV/0!</v>
      </c>
      <c r="M600" s="39"/>
      <c r="N600" s="51"/>
    </row>
  </sheetData>
  <sheetProtection algorithmName="SHA-512" hashValue="Cn+pVplmZfuKclauwud5TAkdC/sA2kMspavHUH2JHuvTpAomKiyWGhRLP/iyWWz24U/FxxmvQwJmTyFqqnYvdg==" saltValue="vIY4sEKcpbS4rOnIF7T2Eg==" spinCount="100000" sheet="1" objects="1" scenarios="1"/>
  <mergeCells count="4">
    <mergeCell ref="A1:B1"/>
    <mergeCell ref="A2:B2"/>
    <mergeCell ref="G1:H2"/>
    <mergeCell ref="I1:I2"/>
  </mergeCells>
  <dataValidations count="1">
    <dataValidation allowBlank="1" showInputMessage="1" showErrorMessage="1" promptTitle="Formula Will Autopopulate" prompt="Do not type in this column" sqref="L5:L104" xr:uid="{00000000-0002-0000-0400-000000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'LIST OPTIONS'!$D$2:$D$7</xm:f>
          </x14:formula1>
          <xm:sqref>C5:C104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BF6F2-783D-48F2-8202-36AF273C4AED}">
  <sheetPr>
    <tabColor rgb="FF00B050"/>
  </sheetPr>
  <dimension ref="A1:AC304"/>
  <sheetViews>
    <sheetView showZeros="0" zoomScaleNormal="100" workbookViewId="0">
      <pane xSplit="7" ySplit="4" topLeftCell="H5" activePane="bottomRight" state="frozen"/>
      <selection pane="topRight" activeCell="H1" sqref="H1"/>
      <selection pane="bottomLeft" activeCell="A5" sqref="A5"/>
      <selection pane="bottomRight" activeCell="H6" sqref="H6"/>
    </sheetView>
  </sheetViews>
  <sheetFormatPr defaultRowHeight="15" x14ac:dyDescent="0.25"/>
  <cols>
    <col min="2" max="2" width="32.28515625" bestFit="1" customWidth="1"/>
    <col min="3" max="3" width="29" bestFit="1" customWidth="1"/>
    <col min="4" max="4" width="14.5703125" bestFit="1" customWidth="1"/>
    <col min="5" max="5" width="12.42578125" customWidth="1"/>
    <col min="6" max="6" width="13.85546875" customWidth="1"/>
    <col min="7" max="7" width="15.7109375" customWidth="1"/>
    <col min="8" max="12" width="12.5703125" customWidth="1"/>
    <col min="13" max="16" width="14.140625" customWidth="1"/>
    <col min="17" max="17" width="15.85546875" customWidth="1"/>
    <col min="18" max="28" width="14.140625" customWidth="1"/>
    <col min="29" max="29" width="21.28515625" customWidth="1"/>
  </cols>
  <sheetData>
    <row r="1" spans="1:29" ht="15.75" thickBot="1" x14ac:dyDescent="0.3">
      <c r="A1" s="214" t="s">
        <v>0</v>
      </c>
      <c r="B1" s="215"/>
      <c r="C1" s="177">
        <f>'FINANCIAL ASSISTANCE'!C1</f>
        <v>0</v>
      </c>
      <c r="D1" s="178" t="s">
        <v>1</v>
      </c>
      <c r="E1" s="179">
        <f>'FINANCIAL ASSISTANCE'!E1</f>
        <v>0</v>
      </c>
      <c r="F1" s="180"/>
      <c r="G1" s="180"/>
      <c r="H1" s="180"/>
      <c r="I1" s="180"/>
      <c r="J1" s="180"/>
      <c r="K1" s="180"/>
      <c r="L1" s="180"/>
      <c r="M1" s="15"/>
      <c r="N1" s="15"/>
      <c r="O1" s="15"/>
      <c r="P1" s="15"/>
      <c r="Q1" s="15"/>
      <c r="R1" s="15"/>
      <c r="S1" s="15"/>
      <c r="T1" s="15"/>
      <c r="U1" s="15"/>
      <c r="V1" s="15"/>
      <c r="W1" s="15"/>
      <c r="X1" s="15"/>
      <c r="Y1" s="15"/>
      <c r="Z1" s="15"/>
      <c r="AA1" s="15"/>
      <c r="AB1" s="15"/>
      <c r="AC1" s="15"/>
    </row>
    <row r="2" spans="1:29" ht="15.75" thickBot="1" x14ac:dyDescent="0.3">
      <c r="A2" s="216" t="s">
        <v>2</v>
      </c>
      <c r="B2" s="217"/>
      <c r="C2" s="181">
        <f>'FINANCIAL ASSISTANCE'!C2</f>
        <v>0</v>
      </c>
      <c r="D2" s="182" t="s">
        <v>3</v>
      </c>
      <c r="E2" s="183">
        <f>'FINANCIAL ASSISTANCE'!E2</f>
        <v>0</v>
      </c>
      <c r="F2" s="180"/>
      <c r="G2" s="180"/>
      <c r="H2" s="180"/>
      <c r="I2" s="180"/>
      <c r="J2" s="180"/>
      <c r="K2" s="180"/>
      <c r="L2" s="180"/>
      <c r="M2" s="15"/>
      <c r="N2" s="15"/>
      <c r="O2" s="15"/>
      <c r="P2" s="15"/>
      <c r="Q2" s="15"/>
      <c r="R2" s="15"/>
      <c r="S2" s="15"/>
      <c r="T2" s="15"/>
      <c r="U2" s="15"/>
      <c r="V2" s="15"/>
      <c r="W2" s="15"/>
      <c r="X2" s="15"/>
      <c r="Y2" s="15"/>
      <c r="Z2" s="15"/>
      <c r="AA2" s="15"/>
      <c r="AB2" s="15"/>
      <c r="AC2" s="15"/>
    </row>
    <row r="3" spans="1:29" x14ac:dyDescent="0.25">
      <c r="A3" s="184"/>
      <c r="B3" s="185"/>
      <c r="C3" s="185"/>
      <c r="D3" s="185"/>
      <c r="E3" s="185"/>
      <c r="F3" s="185"/>
      <c r="G3" s="185"/>
      <c r="H3" s="185"/>
      <c r="I3" s="185"/>
      <c r="J3" s="185"/>
      <c r="K3" s="185"/>
      <c r="L3" s="218" t="s">
        <v>249</v>
      </c>
      <c r="M3" s="218"/>
      <c r="N3" s="218"/>
      <c r="O3" s="218"/>
      <c r="P3" s="218"/>
      <c r="Q3" s="218"/>
      <c r="R3" s="218"/>
      <c r="S3" s="218"/>
      <c r="T3" s="212" t="s">
        <v>249</v>
      </c>
      <c r="U3" s="212"/>
      <c r="V3" s="212"/>
      <c r="W3" s="213" t="s">
        <v>249</v>
      </c>
      <c r="X3" s="213"/>
      <c r="Y3" s="213"/>
      <c r="Z3" s="213"/>
      <c r="AA3" s="168"/>
      <c r="AB3" s="168"/>
      <c r="AC3" s="169"/>
    </row>
    <row r="4" spans="1:29" ht="48.75" thickBot="1" x14ac:dyDescent="0.3">
      <c r="A4" s="95" t="s">
        <v>26</v>
      </c>
      <c r="B4" s="96"/>
      <c r="C4" s="96" t="s">
        <v>37</v>
      </c>
      <c r="D4" s="97" t="s">
        <v>58</v>
      </c>
      <c r="E4" s="105" t="s">
        <v>57</v>
      </c>
      <c r="F4" s="105" t="s">
        <v>64</v>
      </c>
      <c r="G4" s="105" t="s">
        <v>65</v>
      </c>
      <c r="H4" s="105" t="s">
        <v>27</v>
      </c>
      <c r="I4" s="105" t="s">
        <v>255</v>
      </c>
      <c r="J4" s="105" t="s">
        <v>256</v>
      </c>
      <c r="K4" s="105" t="s">
        <v>257</v>
      </c>
      <c r="L4" s="203" t="s">
        <v>258</v>
      </c>
      <c r="M4" s="193" t="s">
        <v>233</v>
      </c>
      <c r="N4" s="193" t="s">
        <v>234</v>
      </c>
      <c r="O4" s="193" t="s">
        <v>235</v>
      </c>
      <c r="P4" s="193" t="s">
        <v>236</v>
      </c>
      <c r="Q4" s="193" t="s">
        <v>237</v>
      </c>
      <c r="R4" s="193" t="s">
        <v>238</v>
      </c>
      <c r="S4" s="193" t="s">
        <v>239</v>
      </c>
      <c r="T4" s="194" t="s">
        <v>240</v>
      </c>
      <c r="U4" s="194" t="s">
        <v>241</v>
      </c>
      <c r="V4" s="194" t="s">
        <v>242</v>
      </c>
      <c r="W4" s="195" t="s">
        <v>243</v>
      </c>
      <c r="X4" s="195" t="s">
        <v>244</v>
      </c>
      <c r="Y4" s="195" t="s">
        <v>245</v>
      </c>
      <c r="Z4" s="195" t="s">
        <v>246</v>
      </c>
      <c r="AA4" s="105" t="s">
        <v>134</v>
      </c>
      <c r="AB4" s="105" t="s">
        <v>247</v>
      </c>
      <c r="AC4" s="170" t="s">
        <v>248</v>
      </c>
    </row>
    <row r="5" spans="1:29" ht="15.75" thickBot="1" x14ac:dyDescent="0.3">
      <c r="A5" s="102">
        <v>1</v>
      </c>
      <c r="B5" s="101" t="s">
        <v>133</v>
      </c>
      <c r="C5" s="186">
        <f>'FINANCIAL ASSISTANCE'!C5</f>
        <v>0</v>
      </c>
      <c r="D5" s="187">
        <f>'FINANCIAL ASSISTANCE'!D5</f>
        <v>0</v>
      </c>
      <c r="E5" s="187">
        <f>'FINANCIAL ASSISTANCE'!E5</f>
        <v>0</v>
      </c>
      <c r="F5" s="188">
        <f>'FINANCIAL ASSISTANCE'!F5</f>
        <v>0</v>
      </c>
      <c r="G5" s="189">
        <f>'FINANCIAL ASSISTANCE'!G5</f>
        <v>0</v>
      </c>
      <c r="H5" s="190">
        <f>'FINANCIAL ASSISTANCE'!H5</f>
        <v>0</v>
      </c>
      <c r="I5" s="190"/>
      <c r="J5" s="190"/>
      <c r="K5" s="21"/>
      <c r="L5" s="21"/>
      <c r="M5" s="3"/>
      <c r="N5" s="3"/>
      <c r="O5" s="3"/>
      <c r="P5" s="3"/>
      <c r="Q5" s="3"/>
      <c r="R5" s="3"/>
      <c r="S5" s="3"/>
      <c r="T5" s="3"/>
      <c r="U5" s="3"/>
      <c r="V5" s="3"/>
      <c r="W5" s="3"/>
      <c r="X5" s="3"/>
      <c r="Y5" s="3"/>
      <c r="Z5" s="3"/>
      <c r="AA5" s="173"/>
      <c r="AB5" s="172"/>
      <c r="AC5" s="171"/>
    </row>
    <row r="6" spans="1:29" ht="15.75" thickBot="1" x14ac:dyDescent="0.3">
      <c r="A6" s="102">
        <f>A5+1</f>
        <v>2</v>
      </c>
      <c r="B6" s="101" t="s">
        <v>133</v>
      </c>
      <c r="C6" s="186">
        <f>'FINANCIAL ASSISTANCE'!C6</f>
        <v>0</v>
      </c>
      <c r="D6" s="187">
        <f>'FINANCIAL ASSISTANCE'!D6</f>
        <v>0</v>
      </c>
      <c r="E6" s="187">
        <f>'FINANCIAL ASSISTANCE'!E6</f>
        <v>0</v>
      </c>
      <c r="F6" s="188">
        <f>'FINANCIAL ASSISTANCE'!F6</f>
        <v>0</v>
      </c>
      <c r="G6" s="189">
        <f>'FINANCIAL ASSISTANCE'!G6</f>
        <v>0</v>
      </c>
      <c r="H6" s="190">
        <f>'FINANCIAL ASSISTANCE'!H6</f>
        <v>0</v>
      </c>
      <c r="I6" s="190"/>
      <c r="J6" s="190"/>
      <c r="K6" s="21"/>
      <c r="L6" s="21"/>
      <c r="M6" s="3"/>
      <c r="N6" s="3"/>
      <c r="O6" s="3"/>
      <c r="P6" s="3"/>
      <c r="Q6" s="3"/>
      <c r="R6" s="3"/>
      <c r="S6" s="3"/>
      <c r="T6" s="3"/>
      <c r="U6" s="3"/>
      <c r="V6" s="3"/>
      <c r="W6" s="3"/>
      <c r="X6" s="3"/>
      <c r="Y6" s="3"/>
      <c r="Z6" s="3"/>
      <c r="AA6" s="173"/>
      <c r="AB6" s="172"/>
      <c r="AC6" s="171"/>
    </row>
    <row r="7" spans="1:29" ht="15.75" thickBot="1" x14ac:dyDescent="0.3">
      <c r="A7" s="102">
        <f t="shared" ref="A7:A70" si="0">A6+1</f>
        <v>3</v>
      </c>
      <c r="B7" s="101" t="s">
        <v>133</v>
      </c>
      <c r="C7" s="186">
        <f>'FINANCIAL ASSISTANCE'!C7</f>
        <v>0</v>
      </c>
      <c r="D7" s="187">
        <f>'FINANCIAL ASSISTANCE'!D7</f>
        <v>0</v>
      </c>
      <c r="E7" s="187">
        <f>'FINANCIAL ASSISTANCE'!E7</f>
        <v>0</v>
      </c>
      <c r="F7" s="188">
        <f>'FINANCIAL ASSISTANCE'!F7</f>
        <v>0</v>
      </c>
      <c r="G7" s="189">
        <f>'FINANCIAL ASSISTANCE'!G7</f>
        <v>0</v>
      </c>
      <c r="H7" s="190">
        <f>'FINANCIAL ASSISTANCE'!H7</f>
        <v>0</v>
      </c>
      <c r="I7" s="190"/>
      <c r="J7" s="190"/>
      <c r="K7" s="190"/>
      <c r="L7" s="21"/>
      <c r="M7" s="3"/>
      <c r="N7" s="3"/>
      <c r="O7" s="3"/>
      <c r="P7" s="3"/>
      <c r="Q7" s="3"/>
      <c r="R7" s="3"/>
      <c r="S7" s="3"/>
      <c r="T7" s="3"/>
      <c r="U7" s="3"/>
      <c r="V7" s="3"/>
      <c r="W7" s="3"/>
      <c r="X7" s="3"/>
      <c r="Y7" s="3"/>
      <c r="Z7" s="3"/>
      <c r="AA7" s="173"/>
      <c r="AB7" s="172"/>
      <c r="AC7" s="171"/>
    </row>
    <row r="8" spans="1:29" ht="15.75" thickBot="1" x14ac:dyDescent="0.3">
      <c r="A8" s="102">
        <f t="shared" si="0"/>
        <v>4</v>
      </c>
      <c r="B8" s="101" t="s">
        <v>133</v>
      </c>
      <c r="C8" s="186">
        <f>'FINANCIAL ASSISTANCE'!C8</f>
        <v>0</v>
      </c>
      <c r="D8" s="187">
        <f>'FINANCIAL ASSISTANCE'!D8</f>
        <v>0</v>
      </c>
      <c r="E8" s="187">
        <f>'FINANCIAL ASSISTANCE'!E8</f>
        <v>0</v>
      </c>
      <c r="F8" s="188">
        <f>'FINANCIAL ASSISTANCE'!F8</f>
        <v>0</v>
      </c>
      <c r="G8" s="189">
        <f>'FINANCIAL ASSISTANCE'!G8</f>
        <v>0</v>
      </c>
      <c r="H8" s="190">
        <f>'FINANCIAL ASSISTANCE'!H8</f>
        <v>0</v>
      </c>
      <c r="I8" s="190"/>
      <c r="J8" s="190"/>
      <c r="K8" s="190"/>
      <c r="L8" s="21"/>
      <c r="M8" s="3"/>
      <c r="N8" s="3"/>
      <c r="O8" s="3"/>
      <c r="P8" s="3"/>
      <c r="Q8" s="3"/>
      <c r="R8" s="3"/>
      <c r="S8" s="3"/>
      <c r="T8" s="3"/>
      <c r="U8" s="3"/>
      <c r="V8" s="3"/>
      <c r="W8" s="3"/>
      <c r="X8" s="3"/>
      <c r="Y8" s="3"/>
      <c r="Z8" s="3"/>
      <c r="AA8" s="173"/>
      <c r="AB8" s="172"/>
      <c r="AC8" s="171"/>
    </row>
    <row r="9" spans="1:29" ht="15.75" thickBot="1" x14ac:dyDescent="0.3">
      <c r="A9" s="102">
        <f t="shared" si="0"/>
        <v>5</v>
      </c>
      <c r="B9" s="101" t="s">
        <v>133</v>
      </c>
      <c r="C9" s="186">
        <f>'FINANCIAL ASSISTANCE'!C9</f>
        <v>0</v>
      </c>
      <c r="D9" s="187">
        <f>'FINANCIAL ASSISTANCE'!D9</f>
        <v>0</v>
      </c>
      <c r="E9" s="187">
        <f>'FINANCIAL ASSISTANCE'!E9</f>
        <v>0</v>
      </c>
      <c r="F9" s="188">
        <f>'FINANCIAL ASSISTANCE'!F9</f>
        <v>0</v>
      </c>
      <c r="G9" s="196">
        <f>'FINANCIAL ASSISTANCE'!G9</f>
        <v>0</v>
      </c>
      <c r="H9" s="190">
        <f>'FINANCIAL ASSISTANCE'!H9</f>
        <v>0</v>
      </c>
      <c r="I9" s="190"/>
      <c r="J9" s="190"/>
      <c r="K9" s="190"/>
      <c r="L9" s="21"/>
      <c r="M9" s="3"/>
      <c r="N9" s="3"/>
      <c r="O9" s="3"/>
      <c r="P9" s="3"/>
      <c r="Q9" s="3"/>
      <c r="R9" s="3"/>
      <c r="S9" s="3"/>
      <c r="T9" s="3"/>
      <c r="U9" s="3"/>
      <c r="V9" s="3"/>
      <c r="W9" s="3"/>
      <c r="X9" s="3"/>
      <c r="Y9" s="3"/>
      <c r="Z9" s="3"/>
      <c r="AA9" s="173"/>
      <c r="AB9" s="172"/>
      <c r="AC9" s="171"/>
    </row>
    <row r="10" spans="1:29" ht="15.75" thickBot="1" x14ac:dyDescent="0.3">
      <c r="A10" s="102">
        <f t="shared" si="0"/>
        <v>6</v>
      </c>
      <c r="B10" s="101" t="s">
        <v>133</v>
      </c>
      <c r="C10" s="186">
        <f>'FINANCIAL ASSISTANCE'!C10</f>
        <v>0</v>
      </c>
      <c r="D10" s="187">
        <f>'FINANCIAL ASSISTANCE'!D10</f>
        <v>0</v>
      </c>
      <c r="E10" s="187">
        <f>'FINANCIAL ASSISTANCE'!E10</f>
        <v>0</v>
      </c>
      <c r="F10" s="188">
        <f>'FINANCIAL ASSISTANCE'!F10</f>
        <v>0</v>
      </c>
      <c r="G10" s="196">
        <f>'FINANCIAL ASSISTANCE'!G10</f>
        <v>0</v>
      </c>
      <c r="H10" s="190">
        <f>'FINANCIAL ASSISTANCE'!H10</f>
        <v>0</v>
      </c>
      <c r="I10" s="190"/>
      <c r="J10" s="190"/>
      <c r="K10" s="190"/>
      <c r="L10" s="21"/>
      <c r="M10" s="3"/>
      <c r="N10" s="3"/>
      <c r="O10" s="3"/>
      <c r="P10" s="3"/>
      <c r="Q10" s="3"/>
      <c r="R10" s="3"/>
      <c r="S10" s="3"/>
      <c r="T10" s="3"/>
      <c r="U10" s="3"/>
      <c r="V10" s="3"/>
      <c r="W10" s="3"/>
      <c r="X10" s="3"/>
      <c r="Y10" s="3"/>
      <c r="Z10" s="3"/>
      <c r="AA10" s="173"/>
      <c r="AB10" s="172"/>
      <c r="AC10" s="171"/>
    </row>
    <row r="11" spans="1:29" ht="15.75" thickBot="1" x14ac:dyDescent="0.3">
      <c r="A11" s="102">
        <f t="shared" si="0"/>
        <v>7</v>
      </c>
      <c r="B11" s="101" t="s">
        <v>133</v>
      </c>
      <c r="C11" s="186">
        <f>'FINANCIAL ASSISTANCE'!C11</f>
        <v>0</v>
      </c>
      <c r="D11" s="187">
        <f>'FINANCIAL ASSISTANCE'!D11</f>
        <v>0</v>
      </c>
      <c r="E11" s="187">
        <f>'FINANCIAL ASSISTANCE'!E11</f>
        <v>0</v>
      </c>
      <c r="F11" s="188">
        <f>'FINANCIAL ASSISTANCE'!F11</f>
        <v>0</v>
      </c>
      <c r="G11" s="196">
        <f>'FINANCIAL ASSISTANCE'!G11</f>
        <v>0</v>
      </c>
      <c r="H11" s="190">
        <f>'FINANCIAL ASSISTANCE'!H11</f>
        <v>0</v>
      </c>
      <c r="I11" s="190"/>
      <c r="J11" s="190"/>
      <c r="K11" s="190"/>
      <c r="L11" s="21"/>
      <c r="M11" s="3"/>
      <c r="N11" s="3"/>
      <c r="O11" s="3"/>
      <c r="P11" s="3"/>
      <c r="Q11" s="3"/>
      <c r="R11" s="3"/>
      <c r="S11" s="3"/>
      <c r="T11" s="3"/>
      <c r="U11" s="3"/>
      <c r="V11" s="3"/>
      <c r="W11" s="3"/>
      <c r="X11" s="3"/>
      <c r="Y11" s="3"/>
      <c r="Z11" s="3"/>
      <c r="AA11" s="173"/>
      <c r="AB11" s="172"/>
      <c r="AC11" s="171"/>
    </row>
    <row r="12" spans="1:29" ht="15.75" thickBot="1" x14ac:dyDescent="0.3">
      <c r="A12" s="102">
        <f t="shared" si="0"/>
        <v>8</v>
      </c>
      <c r="B12" s="101" t="s">
        <v>133</v>
      </c>
      <c r="C12" s="186">
        <f>'FINANCIAL ASSISTANCE'!C12</f>
        <v>0</v>
      </c>
      <c r="D12" s="187">
        <f>'FINANCIAL ASSISTANCE'!D12</f>
        <v>0</v>
      </c>
      <c r="E12" s="187">
        <f>'FINANCIAL ASSISTANCE'!E12</f>
        <v>0</v>
      </c>
      <c r="F12" s="188">
        <f>'FINANCIAL ASSISTANCE'!F12</f>
        <v>0</v>
      </c>
      <c r="G12" s="196">
        <f>'FINANCIAL ASSISTANCE'!G12</f>
        <v>0</v>
      </c>
      <c r="H12" s="190">
        <f>'FINANCIAL ASSISTANCE'!H12</f>
        <v>0</v>
      </c>
      <c r="I12" s="190"/>
      <c r="J12" s="190"/>
      <c r="K12" s="190"/>
      <c r="L12" s="21"/>
      <c r="M12" s="3"/>
      <c r="N12" s="3"/>
      <c r="O12" s="3"/>
      <c r="P12" s="3"/>
      <c r="Q12" s="3"/>
      <c r="R12" s="3"/>
      <c r="S12" s="3"/>
      <c r="T12" s="3"/>
      <c r="U12" s="3"/>
      <c r="V12" s="3"/>
      <c r="W12" s="3"/>
      <c r="X12" s="3"/>
      <c r="Y12" s="3"/>
      <c r="Z12" s="3"/>
      <c r="AA12" s="173"/>
      <c r="AB12" s="172"/>
      <c r="AC12" s="171"/>
    </row>
    <row r="13" spans="1:29" ht="15.75" thickBot="1" x14ac:dyDescent="0.3">
      <c r="A13" s="102">
        <f t="shared" si="0"/>
        <v>9</v>
      </c>
      <c r="B13" s="101" t="s">
        <v>133</v>
      </c>
      <c r="C13" s="186">
        <f>'FINANCIAL ASSISTANCE'!C13</f>
        <v>0</v>
      </c>
      <c r="D13" s="187">
        <f>'FINANCIAL ASSISTANCE'!D13</f>
        <v>0</v>
      </c>
      <c r="E13" s="187">
        <f>'FINANCIAL ASSISTANCE'!E13</f>
        <v>0</v>
      </c>
      <c r="F13" s="188">
        <f>'FINANCIAL ASSISTANCE'!F13</f>
        <v>0</v>
      </c>
      <c r="G13" s="196">
        <f>'FINANCIAL ASSISTANCE'!G13</f>
        <v>0</v>
      </c>
      <c r="H13" s="190">
        <f>'FINANCIAL ASSISTANCE'!H13</f>
        <v>0</v>
      </c>
      <c r="I13" s="190"/>
      <c r="J13" s="190"/>
      <c r="K13" s="190"/>
      <c r="L13" s="21"/>
      <c r="M13" s="3"/>
      <c r="N13" s="3"/>
      <c r="O13" s="3"/>
      <c r="P13" s="3"/>
      <c r="Q13" s="3"/>
      <c r="R13" s="3"/>
      <c r="S13" s="3"/>
      <c r="T13" s="3"/>
      <c r="U13" s="3"/>
      <c r="V13" s="3"/>
      <c r="W13" s="3"/>
      <c r="X13" s="3"/>
      <c r="Y13" s="3"/>
      <c r="Z13" s="3"/>
      <c r="AA13" s="173"/>
      <c r="AB13" s="172"/>
      <c r="AC13" s="171"/>
    </row>
    <row r="14" spans="1:29" ht="15.75" thickBot="1" x14ac:dyDescent="0.3">
      <c r="A14" s="102">
        <f t="shared" si="0"/>
        <v>10</v>
      </c>
      <c r="B14" s="101" t="s">
        <v>133</v>
      </c>
      <c r="C14" s="186">
        <f>'FINANCIAL ASSISTANCE'!C14</f>
        <v>0</v>
      </c>
      <c r="D14" s="187">
        <f>'FINANCIAL ASSISTANCE'!D14</f>
        <v>0</v>
      </c>
      <c r="E14" s="187">
        <f>'FINANCIAL ASSISTANCE'!E14</f>
        <v>0</v>
      </c>
      <c r="F14" s="188">
        <f>'FINANCIAL ASSISTANCE'!F14</f>
        <v>0</v>
      </c>
      <c r="G14" s="196">
        <f>'FINANCIAL ASSISTANCE'!G14</f>
        <v>0</v>
      </c>
      <c r="H14" s="190">
        <f>'FINANCIAL ASSISTANCE'!H14</f>
        <v>0</v>
      </c>
      <c r="I14" s="190"/>
      <c r="J14" s="190"/>
      <c r="K14" s="190"/>
      <c r="L14" s="21"/>
      <c r="M14" s="3"/>
      <c r="N14" s="3"/>
      <c r="O14" s="3"/>
      <c r="P14" s="3"/>
      <c r="Q14" s="3"/>
      <c r="R14" s="3"/>
      <c r="S14" s="3"/>
      <c r="T14" s="3"/>
      <c r="U14" s="3"/>
      <c r="V14" s="3"/>
      <c r="W14" s="3"/>
      <c r="X14" s="3"/>
      <c r="Y14" s="3"/>
      <c r="Z14" s="3"/>
      <c r="AA14" s="173"/>
      <c r="AB14" s="172"/>
      <c r="AC14" s="171"/>
    </row>
    <row r="15" spans="1:29" ht="15.75" thickBot="1" x14ac:dyDescent="0.3">
      <c r="A15" s="102">
        <f t="shared" si="0"/>
        <v>11</v>
      </c>
      <c r="B15" s="101" t="s">
        <v>133</v>
      </c>
      <c r="C15" s="186">
        <f>'FINANCIAL ASSISTANCE'!C15</f>
        <v>0</v>
      </c>
      <c r="D15" s="187">
        <f>'FINANCIAL ASSISTANCE'!D15</f>
        <v>0</v>
      </c>
      <c r="E15" s="187">
        <f>'FINANCIAL ASSISTANCE'!E15</f>
        <v>0</v>
      </c>
      <c r="F15" s="188">
        <f>'FINANCIAL ASSISTANCE'!F15</f>
        <v>0</v>
      </c>
      <c r="G15" s="196">
        <f>'FINANCIAL ASSISTANCE'!G15</f>
        <v>0</v>
      </c>
      <c r="H15" s="190">
        <f>'FINANCIAL ASSISTANCE'!H15</f>
        <v>0</v>
      </c>
      <c r="I15" s="190"/>
      <c r="J15" s="190"/>
      <c r="K15" s="190"/>
      <c r="L15" s="21"/>
      <c r="M15" s="3"/>
      <c r="N15" s="3"/>
      <c r="O15" s="3"/>
      <c r="P15" s="3"/>
      <c r="Q15" s="3"/>
      <c r="R15" s="3"/>
      <c r="S15" s="3"/>
      <c r="T15" s="3"/>
      <c r="U15" s="3"/>
      <c r="V15" s="3"/>
      <c r="W15" s="3"/>
      <c r="X15" s="3"/>
      <c r="Y15" s="3"/>
      <c r="Z15" s="3"/>
      <c r="AA15" s="173"/>
      <c r="AB15" s="172"/>
      <c r="AC15" s="171"/>
    </row>
    <row r="16" spans="1:29" ht="15.75" thickBot="1" x14ac:dyDescent="0.3">
      <c r="A16" s="102">
        <f t="shared" si="0"/>
        <v>12</v>
      </c>
      <c r="B16" s="101" t="s">
        <v>133</v>
      </c>
      <c r="C16" s="186">
        <f>'FINANCIAL ASSISTANCE'!C16</f>
        <v>0</v>
      </c>
      <c r="D16" s="187">
        <f>'FINANCIAL ASSISTANCE'!D16</f>
        <v>0</v>
      </c>
      <c r="E16" s="187">
        <f>'FINANCIAL ASSISTANCE'!E16</f>
        <v>0</v>
      </c>
      <c r="F16" s="188">
        <f>'FINANCIAL ASSISTANCE'!F16</f>
        <v>0</v>
      </c>
      <c r="G16" s="196">
        <f>'FINANCIAL ASSISTANCE'!G16</f>
        <v>0</v>
      </c>
      <c r="H16" s="190">
        <f>'FINANCIAL ASSISTANCE'!H16</f>
        <v>0</v>
      </c>
      <c r="I16" s="190"/>
      <c r="J16" s="190"/>
      <c r="K16" s="190"/>
      <c r="L16" s="21"/>
      <c r="M16" s="3"/>
      <c r="N16" s="3"/>
      <c r="O16" s="3"/>
      <c r="P16" s="3"/>
      <c r="Q16" s="3"/>
      <c r="R16" s="3"/>
      <c r="S16" s="3"/>
      <c r="T16" s="3"/>
      <c r="U16" s="3"/>
      <c r="V16" s="3"/>
      <c r="W16" s="3"/>
      <c r="X16" s="3"/>
      <c r="Y16" s="3"/>
      <c r="Z16" s="3"/>
      <c r="AA16" s="173"/>
      <c r="AB16" s="172"/>
      <c r="AC16" s="171"/>
    </row>
    <row r="17" spans="1:29" ht="15.75" thickBot="1" x14ac:dyDescent="0.3">
      <c r="A17" s="102">
        <f t="shared" si="0"/>
        <v>13</v>
      </c>
      <c r="B17" s="101" t="s">
        <v>133</v>
      </c>
      <c r="C17" s="186">
        <f>'FINANCIAL ASSISTANCE'!C17</f>
        <v>0</v>
      </c>
      <c r="D17" s="187">
        <f>'FINANCIAL ASSISTANCE'!D17</f>
        <v>0</v>
      </c>
      <c r="E17" s="187">
        <f>'FINANCIAL ASSISTANCE'!E17</f>
        <v>0</v>
      </c>
      <c r="F17" s="188">
        <f>'FINANCIAL ASSISTANCE'!F17</f>
        <v>0</v>
      </c>
      <c r="G17" s="196">
        <f>'FINANCIAL ASSISTANCE'!G17</f>
        <v>0</v>
      </c>
      <c r="H17" s="190">
        <f>'FINANCIAL ASSISTANCE'!H17</f>
        <v>0</v>
      </c>
      <c r="I17" s="190"/>
      <c r="J17" s="190"/>
      <c r="K17" s="190"/>
      <c r="L17" s="21"/>
      <c r="M17" s="3"/>
      <c r="N17" s="3"/>
      <c r="O17" s="3"/>
      <c r="P17" s="3"/>
      <c r="Q17" s="3"/>
      <c r="R17" s="3"/>
      <c r="S17" s="3"/>
      <c r="T17" s="3"/>
      <c r="U17" s="3"/>
      <c r="V17" s="3"/>
      <c r="W17" s="3"/>
      <c r="X17" s="3"/>
      <c r="Y17" s="3"/>
      <c r="Z17" s="3"/>
      <c r="AA17" s="173"/>
      <c r="AB17" s="172"/>
      <c r="AC17" s="171"/>
    </row>
    <row r="18" spans="1:29" ht="15.75" thickBot="1" x14ac:dyDescent="0.3">
      <c r="A18" s="102">
        <f t="shared" si="0"/>
        <v>14</v>
      </c>
      <c r="B18" s="101" t="s">
        <v>133</v>
      </c>
      <c r="C18" s="186">
        <f>'FINANCIAL ASSISTANCE'!C18</f>
        <v>0</v>
      </c>
      <c r="D18" s="187">
        <f>'FINANCIAL ASSISTANCE'!D18</f>
        <v>0</v>
      </c>
      <c r="E18" s="187">
        <f>'FINANCIAL ASSISTANCE'!E18</f>
        <v>0</v>
      </c>
      <c r="F18" s="188">
        <f>'FINANCIAL ASSISTANCE'!F18</f>
        <v>0</v>
      </c>
      <c r="G18" s="196">
        <f>'FINANCIAL ASSISTANCE'!G18</f>
        <v>0</v>
      </c>
      <c r="H18" s="190">
        <f>'FINANCIAL ASSISTANCE'!H18</f>
        <v>0</v>
      </c>
      <c r="I18" s="190"/>
      <c r="J18" s="190"/>
      <c r="K18" s="190"/>
      <c r="L18" s="21"/>
      <c r="M18" s="3"/>
      <c r="N18" s="3"/>
      <c r="O18" s="3"/>
      <c r="P18" s="3"/>
      <c r="Q18" s="3"/>
      <c r="R18" s="3"/>
      <c r="S18" s="3"/>
      <c r="T18" s="3"/>
      <c r="U18" s="3"/>
      <c r="V18" s="3"/>
      <c r="W18" s="3"/>
      <c r="X18" s="3"/>
      <c r="Y18" s="3"/>
      <c r="Z18" s="3"/>
      <c r="AA18" s="173"/>
      <c r="AB18" s="172"/>
      <c r="AC18" s="171"/>
    </row>
    <row r="19" spans="1:29" ht="15.75" thickBot="1" x14ac:dyDescent="0.3">
      <c r="A19" s="102">
        <f t="shared" si="0"/>
        <v>15</v>
      </c>
      <c r="B19" s="101" t="s">
        <v>133</v>
      </c>
      <c r="C19" s="186">
        <f>'FINANCIAL ASSISTANCE'!C19</f>
        <v>0</v>
      </c>
      <c r="D19" s="187">
        <f>'FINANCIAL ASSISTANCE'!D19</f>
        <v>0</v>
      </c>
      <c r="E19" s="187">
        <f>'FINANCIAL ASSISTANCE'!E19</f>
        <v>0</v>
      </c>
      <c r="F19" s="188">
        <f>'FINANCIAL ASSISTANCE'!F19</f>
        <v>0</v>
      </c>
      <c r="G19" s="196">
        <f>'FINANCIAL ASSISTANCE'!G19</f>
        <v>0</v>
      </c>
      <c r="H19" s="190">
        <f>'FINANCIAL ASSISTANCE'!H19</f>
        <v>0</v>
      </c>
      <c r="I19" s="190"/>
      <c r="J19" s="190"/>
      <c r="K19" s="190"/>
      <c r="L19" s="21"/>
      <c r="M19" s="3"/>
      <c r="N19" s="3"/>
      <c r="O19" s="3"/>
      <c r="P19" s="3"/>
      <c r="Q19" s="3"/>
      <c r="R19" s="3"/>
      <c r="S19" s="3"/>
      <c r="T19" s="3"/>
      <c r="U19" s="3"/>
      <c r="V19" s="3"/>
      <c r="W19" s="3"/>
      <c r="X19" s="3"/>
      <c r="Y19" s="3"/>
      <c r="Z19" s="3"/>
      <c r="AA19" s="173"/>
      <c r="AB19" s="172"/>
      <c r="AC19" s="171"/>
    </row>
    <row r="20" spans="1:29" ht="15.75" thickBot="1" x14ac:dyDescent="0.3">
      <c r="A20" s="102">
        <f t="shared" si="0"/>
        <v>16</v>
      </c>
      <c r="B20" s="101" t="s">
        <v>133</v>
      </c>
      <c r="C20" s="186">
        <f>'FINANCIAL ASSISTANCE'!C20</f>
        <v>0</v>
      </c>
      <c r="D20" s="187">
        <f>'FINANCIAL ASSISTANCE'!D20</f>
        <v>0</v>
      </c>
      <c r="E20" s="187">
        <f>'FINANCIAL ASSISTANCE'!E20</f>
        <v>0</v>
      </c>
      <c r="F20" s="188">
        <f>'FINANCIAL ASSISTANCE'!F20</f>
        <v>0</v>
      </c>
      <c r="G20" s="196">
        <f>'FINANCIAL ASSISTANCE'!G20</f>
        <v>0</v>
      </c>
      <c r="H20" s="190">
        <f>'FINANCIAL ASSISTANCE'!H20</f>
        <v>0</v>
      </c>
      <c r="I20" s="190"/>
      <c r="J20" s="190"/>
      <c r="K20" s="190"/>
      <c r="L20" s="21"/>
      <c r="M20" s="3"/>
      <c r="N20" s="3"/>
      <c r="O20" s="3"/>
      <c r="P20" s="3"/>
      <c r="Q20" s="3"/>
      <c r="R20" s="3"/>
      <c r="S20" s="3"/>
      <c r="T20" s="3"/>
      <c r="U20" s="3"/>
      <c r="V20" s="3"/>
      <c r="W20" s="3"/>
      <c r="X20" s="3"/>
      <c r="Y20" s="3"/>
      <c r="Z20" s="3"/>
      <c r="AA20" s="173"/>
      <c r="AB20" s="172"/>
      <c r="AC20" s="171"/>
    </row>
    <row r="21" spans="1:29" ht="15.75" thickBot="1" x14ac:dyDescent="0.3">
      <c r="A21" s="102">
        <f t="shared" si="0"/>
        <v>17</v>
      </c>
      <c r="B21" s="101" t="s">
        <v>133</v>
      </c>
      <c r="C21" s="186">
        <f>'FINANCIAL ASSISTANCE'!C21</f>
        <v>0</v>
      </c>
      <c r="D21" s="187">
        <f>'FINANCIAL ASSISTANCE'!D21</f>
        <v>0</v>
      </c>
      <c r="E21" s="187">
        <f>'FINANCIAL ASSISTANCE'!E21</f>
        <v>0</v>
      </c>
      <c r="F21" s="188">
        <f>'FINANCIAL ASSISTANCE'!F21</f>
        <v>0</v>
      </c>
      <c r="G21" s="196">
        <f>'FINANCIAL ASSISTANCE'!G21</f>
        <v>0</v>
      </c>
      <c r="H21" s="190">
        <f>'FINANCIAL ASSISTANCE'!H21</f>
        <v>0</v>
      </c>
      <c r="I21" s="190"/>
      <c r="J21" s="190"/>
      <c r="K21" s="190"/>
      <c r="L21" s="21"/>
      <c r="M21" s="3"/>
      <c r="N21" s="3"/>
      <c r="O21" s="3"/>
      <c r="P21" s="3"/>
      <c r="Q21" s="3"/>
      <c r="R21" s="3"/>
      <c r="S21" s="3"/>
      <c r="T21" s="3"/>
      <c r="U21" s="3"/>
      <c r="V21" s="3"/>
      <c r="W21" s="3"/>
      <c r="X21" s="3"/>
      <c r="Y21" s="3"/>
      <c r="Z21" s="3"/>
      <c r="AA21" s="173"/>
      <c r="AB21" s="172"/>
      <c r="AC21" s="171"/>
    </row>
    <row r="22" spans="1:29" ht="15.75" thickBot="1" x14ac:dyDescent="0.3">
      <c r="A22" s="102">
        <f t="shared" si="0"/>
        <v>18</v>
      </c>
      <c r="B22" s="101" t="s">
        <v>133</v>
      </c>
      <c r="C22" s="186">
        <f>'FINANCIAL ASSISTANCE'!C22</f>
        <v>0</v>
      </c>
      <c r="D22" s="187">
        <f>'FINANCIAL ASSISTANCE'!D22</f>
        <v>0</v>
      </c>
      <c r="E22" s="187">
        <f>'FINANCIAL ASSISTANCE'!E22</f>
        <v>0</v>
      </c>
      <c r="F22" s="188">
        <f>'FINANCIAL ASSISTANCE'!F22</f>
        <v>0</v>
      </c>
      <c r="G22" s="196">
        <f>'FINANCIAL ASSISTANCE'!G22</f>
        <v>0</v>
      </c>
      <c r="H22" s="190">
        <f>'FINANCIAL ASSISTANCE'!H22</f>
        <v>0</v>
      </c>
      <c r="I22" s="190"/>
      <c r="J22" s="190"/>
      <c r="K22" s="190"/>
      <c r="L22" s="21"/>
      <c r="M22" s="3"/>
      <c r="N22" s="3"/>
      <c r="O22" s="3"/>
      <c r="P22" s="3"/>
      <c r="Q22" s="3"/>
      <c r="R22" s="3"/>
      <c r="S22" s="3"/>
      <c r="T22" s="3"/>
      <c r="U22" s="3"/>
      <c r="V22" s="3"/>
      <c r="W22" s="3"/>
      <c r="X22" s="3"/>
      <c r="Y22" s="3"/>
      <c r="Z22" s="3"/>
      <c r="AA22" s="173"/>
      <c r="AB22" s="172"/>
      <c r="AC22" s="171"/>
    </row>
    <row r="23" spans="1:29" ht="15.75" thickBot="1" x14ac:dyDescent="0.3">
      <c r="A23" s="102">
        <f t="shared" si="0"/>
        <v>19</v>
      </c>
      <c r="B23" s="101" t="s">
        <v>133</v>
      </c>
      <c r="C23" s="186">
        <f>'FINANCIAL ASSISTANCE'!C23</f>
        <v>0</v>
      </c>
      <c r="D23" s="187">
        <f>'FINANCIAL ASSISTANCE'!D23</f>
        <v>0</v>
      </c>
      <c r="E23" s="187">
        <f>'FINANCIAL ASSISTANCE'!E23</f>
        <v>0</v>
      </c>
      <c r="F23" s="188">
        <f>'FINANCIAL ASSISTANCE'!F23</f>
        <v>0</v>
      </c>
      <c r="G23" s="196">
        <f>'FINANCIAL ASSISTANCE'!G23</f>
        <v>0</v>
      </c>
      <c r="H23" s="190">
        <f>'FINANCIAL ASSISTANCE'!H23</f>
        <v>0</v>
      </c>
      <c r="I23" s="190"/>
      <c r="J23" s="190"/>
      <c r="K23" s="190"/>
      <c r="L23" s="21"/>
      <c r="M23" s="3"/>
      <c r="N23" s="3"/>
      <c r="O23" s="3"/>
      <c r="P23" s="3"/>
      <c r="Q23" s="3"/>
      <c r="R23" s="3"/>
      <c r="S23" s="3"/>
      <c r="T23" s="3"/>
      <c r="U23" s="3"/>
      <c r="V23" s="3"/>
      <c r="W23" s="3"/>
      <c r="X23" s="3"/>
      <c r="Y23" s="3"/>
      <c r="Z23" s="3"/>
      <c r="AA23" s="173"/>
      <c r="AB23" s="172"/>
      <c r="AC23" s="171"/>
    </row>
    <row r="24" spans="1:29" ht="15.75" thickBot="1" x14ac:dyDescent="0.3">
      <c r="A24" s="102">
        <f t="shared" si="0"/>
        <v>20</v>
      </c>
      <c r="B24" s="101" t="s">
        <v>133</v>
      </c>
      <c r="C24" s="186">
        <f>'FINANCIAL ASSISTANCE'!C24</f>
        <v>0</v>
      </c>
      <c r="D24" s="187">
        <f>'FINANCIAL ASSISTANCE'!D24</f>
        <v>0</v>
      </c>
      <c r="E24" s="187">
        <f>'FINANCIAL ASSISTANCE'!E24</f>
        <v>0</v>
      </c>
      <c r="F24" s="188">
        <f>'FINANCIAL ASSISTANCE'!F24</f>
        <v>0</v>
      </c>
      <c r="G24" s="196">
        <f>'FINANCIAL ASSISTANCE'!G24</f>
        <v>0</v>
      </c>
      <c r="H24" s="190">
        <f>'FINANCIAL ASSISTANCE'!H24</f>
        <v>0</v>
      </c>
      <c r="I24" s="190"/>
      <c r="J24" s="190"/>
      <c r="K24" s="190"/>
      <c r="L24" s="21"/>
      <c r="M24" s="3"/>
      <c r="N24" s="3"/>
      <c r="O24" s="3"/>
      <c r="P24" s="3"/>
      <c r="Q24" s="3"/>
      <c r="R24" s="3"/>
      <c r="S24" s="3"/>
      <c r="T24" s="3"/>
      <c r="U24" s="3"/>
      <c r="V24" s="3"/>
      <c r="W24" s="3"/>
      <c r="X24" s="3"/>
      <c r="Y24" s="3"/>
      <c r="Z24" s="3"/>
      <c r="AA24" s="173"/>
      <c r="AB24" s="172"/>
      <c r="AC24" s="171"/>
    </row>
    <row r="25" spans="1:29" ht="15.75" thickBot="1" x14ac:dyDescent="0.3">
      <c r="A25" s="102">
        <f t="shared" si="0"/>
        <v>21</v>
      </c>
      <c r="B25" s="101" t="s">
        <v>133</v>
      </c>
      <c r="C25" s="186">
        <f>'FINANCIAL ASSISTANCE'!C25</f>
        <v>0</v>
      </c>
      <c r="D25" s="187">
        <f>'FINANCIAL ASSISTANCE'!D25</f>
        <v>0</v>
      </c>
      <c r="E25" s="187">
        <f>'FINANCIAL ASSISTANCE'!E25</f>
        <v>0</v>
      </c>
      <c r="F25" s="188">
        <f>'FINANCIAL ASSISTANCE'!F25</f>
        <v>0</v>
      </c>
      <c r="G25" s="196">
        <f>'FINANCIAL ASSISTANCE'!G25</f>
        <v>0</v>
      </c>
      <c r="H25" s="190">
        <f>'FINANCIAL ASSISTANCE'!H25</f>
        <v>0</v>
      </c>
      <c r="I25" s="190"/>
      <c r="J25" s="190"/>
      <c r="K25" s="190"/>
      <c r="L25" s="21"/>
      <c r="M25" s="3"/>
      <c r="N25" s="3"/>
      <c r="O25" s="3"/>
      <c r="P25" s="3"/>
      <c r="Q25" s="3"/>
      <c r="R25" s="3"/>
      <c r="S25" s="3"/>
      <c r="T25" s="3"/>
      <c r="U25" s="3"/>
      <c r="V25" s="3"/>
      <c r="W25" s="3"/>
      <c r="X25" s="3"/>
      <c r="Y25" s="3"/>
      <c r="Z25" s="3"/>
      <c r="AA25" s="173"/>
      <c r="AB25" s="172"/>
      <c r="AC25" s="171"/>
    </row>
    <row r="26" spans="1:29" ht="15.75" thickBot="1" x14ac:dyDescent="0.3">
      <c r="A26" s="102">
        <f t="shared" si="0"/>
        <v>22</v>
      </c>
      <c r="B26" s="101" t="s">
        <v>133</v>
      </c>
      <c r="C26" s="186">
        <f>'FINANCIAL ASSISTANCE'!C26</f>
        <v>0</v>
      </c>
      <c r="D26" s="187">
        <f>'FINANCIAL ASSISTANCE'!D26</f>
        <v>0</v>
      </c>
      <c r="E26" s="187">
        <f>'FINANCIAL ASSISTANCE'!E26</f>
        <v>0</v>
      </c>
      <c r="F26" s="188">
        <f>'FINANCIAL ASSISTANCE'!F26</f>
        <v>0</v>
      </c>
      <c r="G26" s="196">
        <f>'FINANCIAL ASSISTANCE'!G26</f>
        <v>0</v>
      </c>
      <c r="H26" s="190">
        <f>'FINANCIAL ASSISTANCE'!H26</f>
        <v>0</v>
      </c>
      <c r="I26" s="190"/>
      <c r="J26" s="190"/>
      <c r="K26" s="190"/>
      <c r="L26" s="21"/>
      <c r="M26" s="3"/>
      <c r="N26" s="3"/>
      <c r="O26" s="3"/>
      <c r="P26" s="3"/>
      <c r="Q26" s="3"/>
      <c r="R26" s="3"/>
      <c r="S26" s="3"/>
      <c r="T26" s="3"/>
      <c r="U26" s="3"/>
      <c r="V26" s="3"/>
      <c r="W26" s="3"/>
      <c r="X26" s="3"/>
      <c r="Y26" s="3"/>
      <c r="Z26" s="3"/>
      <c r="AA26" s="173"/>
      <c r="AB26" s="172"/>
      <c r="AC26" s="171"/>
    </row>
    <row r="27" spans="1:29" ht="15.75" thickBot="1" x14ac:dyDescent="0.3">
      <c r="A27" s="102">
        <f t="shared" si="0"/>
        <v>23</v>
      </c>
      <c r="B27" s="101" t="s">
        <v>133</v>
      </c>
      <c r="C27" s="186">
        <f>'FINANCIAL ASSISTANCE'!C27</f>
        <v>0</v>
      </c>
      <c r="D27" s="187">
        <f>'FINANCIAL ASSISTANCE'!D27</f>
        <v>0</v>
      </c>
      <c r="E27" s="187">
        <f>'FINANCIAL ASSISTANCE'!E27</f>
        <v>0</v>
      </c>
      <c r="F27" s="188">
        <f>'FINANCIAL ASSISTANCE'!F27</f>
        <v>0</v>
      </c>
      <c r="G27" s="196">
        <f>'FINANCIAL ASSISTANCE'!G27</f>
        <v>0</v>
      </c>
      <c r="H27" s="190">
        <f>'FINANCIAL ASSISTANCE'!H27</f>
        <v>0</v>
      </c>
      <c r="I27" s="190"/>
      <c r="J27" s="190"/>
      <c r="K27" s="190"/>
      <c r="L27" s="21"/>
      <c r="M27" s="3"/>
      <c r="N27" s="3"/>
      <c r="O27" s="3"/>
      <c r="P27" s="3"/>
      <c r="Q27" s="3"/>
      <c r="R27" s="3"/>
      <c r="S27" s="3"/>
      <c r="T27" s="3"/>
      <c r="U27" s="3"/>
      <c r="V27" s="3"/>
      <c r="W27" s="3"/>
      <c r="X27" s="3"/>
      <c r="Y27" s="3"/>
      <c r="Z27" s="3"/>
      <c r="AA27" s="173"/>
      <c r="AB27" s="172"/>
      <c r="AC27" s="171"/>
    </row>
    <row r="28" spans="1:29" ht="15.75" thickBot="1" x14ac:dyDescent="0.3">
      <c r="A28" s="102">
        <f t="shared" si="0"/>
        <v>24</v>
      </c>
      <c r="B28" s="101" t="s">
        <v>133</v>
      </c>
      <c r="C28" s="186">
        <f>'FINANCIAL ASSISTANCE'!C28</f>
        <v>0</v>
      </c>
      <c r="D28" s="187">
        <f>'FINANCIAL ASSISTANCE'!D28</f>
        <v>0</v>
      </c>
      <c r="E28" s="187">
        <f>'FINANCIAL ASSISTANCE'!E28</f>
        <v>0</v>
      </c>
      <c r="F28" s="188">
        <f>'FINANCIAL ASSISTANCE'!F28</f>
        <v>0</v>
      </c>
      <c r="G28" s="196">
        <f>'FINANCIAL ASSISTANCE'!G28</f>
        <v>0</v>
      </c>
      <c r="H28" s="190">
        <f>'FINANCIAL ASSISTANCE'!H28</f>
        <v>0</v>
      </c>
      <c r="I28" s="190"/>
      <c r="J28" s="190"/>
      <c r="K28" s="190"/>
      <c r="L28" s="21"/>
      <c r="M28" s="3"/>
      <c r="N28" s="3"/>
      <c r="O28" s="3"/>
      <c r="P28" s="3"/>
      <c r="Q28" s="3"/>
      <c r="R28" s="3"/>
      <c r="S28" s="3"/>
      <c r="T28" s="3"/>
      <c r="U28" s="3"/>
      <c r="V28" s="3"/>
      <c r="W28" s="3"/>
      <c r="X28" s="3"/>
      <c r="Y28" s="3"/>
      <c r="Z28" s="3"/>
      <c r="AA28" s="173"/>
      <c r="AB28" s="172"/>
      <c r="AC28" s="171"/>
    </row>
    <row r="29" spans="1:29" ht="15.75" thickBot="1" x14ac:dyDescent="0.3">
      <c r="A29" s="102">
        <f t="shared" si="0"/>
        <v>25</v>
      </c>
      <c r="B29" s="101" t="s">
        <v>133</v>
      </c>
      <c r="C29" s="186">
        <f>'FINANCIAL ASSISTANCE'!C29</f>
        <v>0</v>
      </c>
      <c r="D29" s="187">
        <f>'FINANCIAL ASSISTANCE'!D29</f>
        <v>0</v>
      </c>
      <c r="E29" s="187">
        <f>'FINANCIAL ASSISTANCE'!E29</f>
        <v>0</v>
      </c>
      <c r="F29" s="188">
        <f>'FINANCIAL ASSISTANCE'!F29</f>
        <v>0</v>
      </c>
      <c r="G29" s="196">
        <f>'FINANCIAL ASSISTANCE'!G29</f>
        <v>0</v>
      </c>
      <c r="H29" s="190">
        <f>'FINANCIAL ASSISTANCE'!H29</f>
        <v>0</v>
      </c>
      <c r="I29" s="190"/>
      <c r="J29" s="190"/>
      <c r="K29" s="190"/>
      <c r="L29" s="21"/>
      <c r="M29" s="3"/>
      <c r="N29" s="3"/>
      <c r="O29" s="3"/>
      <c r="P29" s="3"/>
      <c r="Q29" s="3"/>
      <c r="R29" s="3"/>
      <c r="S29" s="3"/>
      <c r="T29" s="3"/>
      <c r="U29" s="3"/>
      <c r="V29" s="3"/>
      <c r="W29" s="3"/>
      <c r="X29" s="3"/>
      <c r="Y29" s="3"/>
      <c r="Z29" s="3"/>
      <c r="AA29" s="173"/>
      <c r="AB29" s="172"/>
      <c r="AC29" s="171"/>
    </row>
    <row r="30" spans="1:29" ht="15.75" thickBot="1" x14ac:dyDescent="0.3">
      <c r="A30" s="102">
        <f t="shared" si="0"/>
        <v>26</v>
      </c>
      <c r="B30" s="101" t="s">
        <v>133</v>
      </c>
      <c r="C30" s="186">
        <f>'FINANCIAL ASSISTANCE'!C30</f>
        <v>0</v>
      </c>
      <c r="D30" s="187">
        <f>'FINANCIAL ASSISTANCE'!D30</f>
        <v>0</v>
      </c>
      <c r="E30" s="187">
        <f>'FINANCIAL ASSISTANCE'!E30</f>
        <v>0</v>
      </c>
      <c r="F30" s="188">
        <f>'FINANCIAL ASSISTANCE'!F30</f>
        <v>0</v>
      </c>
      <c r="G30" s="196">
        <f>'FINANCIAL ASSISTANCE'!G30</f>
        <v>0</v>
      </c>
      <c r="H30" s="190">
        <f>'FINANCIAL ASSISTANCE'!H30</f>
        <v>0</v>
      </c>
      <c r="I30" s="190"/>
      <c r="J30" s="190"/>
      <c r="K30" s="190"/>
      <c r="L30" s="21"/>
      <c r="M30" s="3"/>
      <c r="N30" s="3"/>
      <c r="O30" s="3"/>
      <c r="P30" s="3"/>
      <c r="Q30" s="3"/>
      <c r="R30" s="3"/>
      <c r="S30" s="3"/>
      <c r="T30" s="3"/>
      <c r="U30" s="3"/>
      <c r="V30" s="3"/>
      <c r="W30" s="3"/>
      <c r="X30" s="3"/>
      <c r="Y30" s="3"/>
      <c r="Z30" s="3"/>
      <c r="AA30" s="173"/>
      <c r="AB30" s="172"/>
      <c r="AC30" s="171"/>
    </row>
    <row r="31" spans="1:29" ht="15.75" thickBot="1" x14ac:dyDescent="0.3">
      <c r="A31" s="102">
        <f t="shared" si="0"/>
        <v>27</v>
      </c>
      <c r="B31" s="101" t="s">
        <v>133</v>
      </c>
      <c r="C31" s="186">
        <f>'FINANCIAL ASSISTANCE'!C31</f>
        <v>0</v>
      </c>
      <c r="D31" s="187">
        <f>'FINANCIAL ASSISTANCE'!D31</f>
        <v>0</v>
      </c>
      <c r="E31" s="187">
        <f>'FINANCIAL ASSISTANCE'!E31</f>
        <v>0</v>
      </c>
      <c r="F31" s="188">
        <f>'FINANCIAL ASSISTANCE'!F31</f>
        <v>0</v>
      </c>
      <c r="G31" s="196">
        <f>'FINANCIAL ASSISTANCE'!G31</f>
        <v>0</v>
      </c>
      <c r="H31" s="190">
        <f>'FINANCIAL ASSISTANCE'!H31</f>
        <v>0</v>
      </c>
      <c r="I31" s="190"/>
      <c r="J31" s="190"/>
      <c r="K31" s="190"/>
      <c r="L31" s="21"/>
      <c r="M31" s="3"/>
      <c r="N31" s="3"/>
      <c r="O31" s="3"/>
      <c r="P31" s="3"/>
      <c r="Q31" s="3"/>
      <c r="R31" s="3"/>
      <c r="S31" s="3"/>
      <c r="T31" s="3"/>
      <c r="U31" s="3"/>
      <c r="V31" s="3"/>
      <c r="W31" s="3"/>
      <c r="X31" s="3"/>
      <c r="Y31" s="3"/>
      <c r="Z31" s="3"/>
      <c r="AA31" s="173"/>
      <c r="AB31" s="172"/>
      <c r="AC31" s="171"/>
    </row>
    <row r="32" spans="1:29" ht="15.75" thickBot="1" x14ac:dyDescent="0.3">
      <c r="A32" s="102">
        <f t="shared" si="0"/>
        <v>28</v>
      </c>
      <c r="B32" s="101" t="s">
        <v>133</v>
      </c>
      <c r="C32" s="186">
        <f>'FINANCIAL ASSISTANCE'!C32</f>
        <v>0</v>
      </c>
      <c r="D32" s="187">
        <f>'FINANCIAL ASSISTANCE'!D32</f>
        <v>0</v>
      </c>
      <c r="E32" s="187">
        <f>'FINANCIAL ASSISTANCE'!E32</f>
        <v>0</v>
      </c>
      <c r="F32" s="188">
        <f>'FINANCIAL ASSISTANCE'!F32</f>
        <v>0</v>
      </c>
      <c r="G32" s="196">
        <f>'FINANCIAL ASSISTANCE'!G32</f>
        <v>0</v>
      </c>
      <c r="H32" s="190">
        <f>'FINANCIAL ASSISTANCE'!H32</f>
        <v>0</v>
      </c>
      <c r="I32" s="190"/>
      <c r="J32" s="190"/>
      <c r="K32" s="190"/>
      <c r="L32" s="21"/>
      <c r="M32" s="3"/>
      <c r="N32" s="3"/>
      <c r="O32" s="3"/>
      <c r="P32" s="3"/>
      <c r="Q32" s="3"/>
      <c r="R32" s="3"/>
      <c r="S32" s="3"/>
      <c r="T32" s="3"/>
      <c r="U32" s="3"/>
      <c r="V32" s="3"/>
      <c r="W32" s="3"/>
      <c r="X32" s="3"/>
      <c r="Y32" s="3"/>
      <c r="Z32" s="3"/>
      <c r="AA32" s="173"/>
      <c r="AB32" s="172"/>
      <c r="AC32" s="171"/>
    </row>
    <row r="33" spans="1:29" ht="15.75" thickBot="1" x14ac:dyDescent="0.3">
      <c r="A33" s="102">
        <f t="shared" si="0"/>
        <v>29</v>
      </c>
      <c r="B33" s="101" t="s">
        <v>133</v>
      </c>
      <c r="C33" s="186">
        <f>'FINANCIAL ASSISTANCE'!C33</f>
        <v>0</v>
      </c>
      <c r="D33" s="187">
        <f>'FINANCIAL ASSISTANCE'!D33</f>
        <v>0</v>
      </c>
      <c r="E33" s="187">
        <f>'FINANCIAL ASSISTANCE'!E33</f>
        <v>0</v>
      </c>
      <c r="F33" s="188">
        <f>'FINANCIAL ASSISTANCE'!F33</f>
        <v>0</v>
      </c>
      <c r="G33" s="196">
        <f>'FINANCIAL ASSISTANCE'!G33</f>
        <v>0</v>
      </c>
      <c r="H33" s="190">
        <f>'FINANCIAL ASSISTANCE'!H33</f>
        <v>0</v>
      </c>
      <c r="I33" s="190"/>
      <c r="J33" s="190"/>
      <c r="K33" s="190"/>
      <c r="L33" s="21"/>
      <c r="M33" s="3"/>
      <c r="N33" s="3"/>
      <c r="O33" s="3"/>
      <c r="P33" s="3"/>
      <c r="Q33" s="3"/>
      <c r="R33" s="3"/>
      <c r="S33" s="3"/>
      <c r="T33" s="3"/>
      <c r="U33" s="3"/>
      <c r="V33" s="3"/>
      <c r="W33" s="3"/>
      <c r="X33" s="3"/>
      <c r="Y33" s="3"/>
      <c r="Z33" s="3"/>
      <c r="AA33" s="173"/>
      <c r="AB33" s="172"/>
      <c r="AC33" s="171"/>
    </row>
    <row r="34" spans="1:29" ht="15.75" thickBot="1" x14ac:dyDescent="0.3">
      <c r="A34" s="102">
        <f t="shared" si="0"/>
        <v>30</v>
      </c>
      <c r="B34" s="101" t="s">
        <v>133</v>
      </c>
      <c r="C34" s="186">
        <f>'FINANCIAL ASSISTANCE'!C34</f>
        <v>0</v>
      </c>
      <c r="D34" s="187">
        <f>'FINANCIAL ASSISTANCE'!D34</f>
        <v>0</v>
      </c>
      <c r="E34" s="187">
        <f>'FINANCIAL ASSISTANCE'!E34</f>
        <v>0</v>
      </c>
      <c r="F34" s="188">
        <f>'FINANCIAL ASSISTANCE'!F34</f>
        <v>0</v>
      </c>
      <c r="G34" s="196">
        <f>'FINANCIAL ASSISTANCE'!G34</f>
        <v>0</v>
      </c>
      <c r="H34" s="190">
        <f>'FINANCIAL ASSISTANCE'!H34</f>
        <v>0</v>
      </c>
      <c r="I34" s="190"/>
      <c r="J34" s="190"/>
      <c r="K34" s="190"/>
      <c r="L34" s="21"/>
      <c r="M34" s="3"/>
      <c r="N34" s="3"/>
      <c r="O34" s="3"/>
      <c r="P34" s="3"/>
      <c r="Q34" s="3"/>
      <c r="R34" s="3"/>
      <c r="S34" s="3"/>
      <c r="T34" s="3"/>
      <c r="U34" s="3"/>
      <c r="V34" s="3"/>
      <c r="W34" s="3"/>
      <c r="X34" s="3"/>
      <c r="Y34" s="3"/>
      <c r="Z34" s="3"/>
      <c r="AA34" s="173"/>
      <c r="AB34" s="172"/>
      <c r="AC34" s="171"/>
    </row>
    <row r="35" spans="1:29" ht="15.75" thickBot="1" x14ac:dyDescent="0.3">
      <c r="A35" s="102">
        <f t="shared" si="0"/>
        <v>31</v>
      </c>
      <c r="B35" s="101" t="s">
        <v>133</v>
      </c>
      <c r="C35" s="186">
        <f>'FINANCIAL ASSISTANCE'!C35</f>
        <v>0</v>
      </c>
      <c r="D35" s="187">
        <f>'FINANCIAL ASSISTANCE'!D35</f>
        <v>0</v>
      </c>
      <c r="E35" s="187">
        <f>'FINANCIAL ASSISTANCE'!E35</f>
        <v>0</v>
      </c>
      <c r="F35" s="188">
        <f>'FINANCIAL ASSISTANCE'!F35</f>
        <v>0</v>
      </c>
      <c r="G35" s="196">
        <f>'FINANCIAL ASSISTANCE'!G35</f>
        <v>0</v>
      </c>
      <c r="H35" s="190">
        <f>'FINANCIAL ASSISTANCE'!H35</f>
        <v>0</v>
      </c>
      <c r="I35" s="190"/>
      <c r="J35" s="190"/>
      <c r="K35" s="190"/>
      <c r="L35" s="21"/>
      <c r="M35" s="3"/>
      <c r="N35" s="3"/>
      <c r="O35" s="3"/>
      <c r="P35" s="3"/>
      <c r="Q35" s="3"/>
      <c r="R35" s="3"/>
      <c r="S35" s="3"/>
      <c r="T35" s="3"/>
      <c r="U35" s="3"/>
      <c r="V35" s="3"/>
      <c r="W35" s="3"/>
      <c r="X35" s="3"/>
      <c r="Y35" s="3"/>
      <c r="Z35" s="3"/>
      <c r="AA35" s="173"/>
      <c r="AB35" s="172"/>
      <c r="AC35" s="171"/>
    </row>
    <row r="36" spans="1:29" ht="15.75" thickBot="1" x14ac:dyDescent="0.3">
      <c r="A36" s="102">
        <f t="shared" si="0"/>
        <v>32</v>
      </c>
      <c r="B36" s="101" t="s">
        <v>133</v>
      </c>
      <c r="C36" s="186">
        <f>'FINANCIAL ASSISTANCE'!C36</f>
        <v>0</v>
      </c>
      <c r="D36" s="187">
        <f>'FINANCIAL ASSISTANCE'!D36</f>
        <v>0</v>
      </c>
      <c r="E36" s="187">
        <f>'FINANCIAL ASSISTANCE'!E36</f>
        <v>0</v>
      </c>
      <c r="F36" s="188">
        <f>'FINANCIAL ASSISTANCE'!F36</f>
        <v>0</v>
      </c>
      <c r="G36" s="196">
        <f>'FINANCIAL ASSISTANCE'!G36</f>
        <v>0</v>
      </c>
      <c r="H36" s="190">
        <f>'FINANCIAL ASSISTANCE'!H36</f>
        <v>0</v>
      </c>
      <c r="I36" s="190"/>
      <c r="J36" s="190"/>
      <c r="K36" s="190"/>
      <c r="L36" s="21"/>
      <c r="M36" s="3"/>
      <c r="N36" s="3"/>
      <c r="O36" s="3"/>
      <c r="P36" s="3"/>
      <c r="Q36" s="3"/>
      <c r="R36" s="3"/>
      <c r="S36" s="3"/>
      <c r="T36" s="3"/>
      <c r="U36" s="3"/>
      <c r="V36" s="3"/>
      <c r="W36" s="3"/>
      <c r="X36" s="3"/>
      <c r="Y36" s="3"/>
      <c r="Z36" s="3"/>
      <c r="AA36" s="173"/>
      <c r="AB36" s="172"/>
      <c r="AC36" s="171"/>
    </row>
    <row r="37" spans="1:29" ht="15.75" thickBot="1" x14ac:dyDescent="0.3">
      <c r="A37" s="102">
        <f t="shared" si="0"/>
        <v>33</v>
      </c>
      <c r="B37" s="101" t="s">
        <v>133</v>
      </c>
      <c r="C37" s="186">
        <f>'FINANCIAL ASSISTANCE'!C37</f>
        <v>0</v>
      </c>
      <c r="D37" s="187">
        <f>'FINANCIAL ASSISTANCE'!D37</f>
        <v>0</v>
      </c>
      <c r="E37" s="187">
        <f>'FINANCIAL ASSISTANCE'!E37</f>
        <v>0</v>
      </c>
      <c r="F37" s="188">
        <f>'FINANCIAL ASSISTANCE'!F37</f>
        <v>0</v>
      </c>
      <c r="G37" s="196">
        <f>'FINANCIAL ASSISTANCE'!G37</f>
        <v>0</v>
      </c>
      <c r="H37" s="190">
        <f>'FINANCIAL ASSISTANCE'!H37</f>
        <v>0</v>
      </c>
      <c r="I37" s="190"/>
      <c r="J37" s="190"/>
      <c r="K37" s="190"/>
      <c r="L37" s="21"/>
      <c r="M37" s="3"/>
      <c r="N37" s="3"/>
      <c r="O37" s="3"/>
      <c r="P37" s="3"/>
      <c r="Q37" s="3"/>
      <c r="R37" s="3"/>
      <c r="S37" s="3"/>
      <c r="T37" s="3"/>
      <c r="U37" s="3"/>
      <c r="V37" s="3"/>
      <c r="W37" s="3"/>
      <c r="X37" s="3"/>
      <c r="Y37" s="3"/>
      <c r="Z37" s="3"/>
      <c r="AA37" s="173"/>
      <c r="AB37" s="172"/>
      <c r="AC37" s="171"/>
    </row>
    <row r="38" spans="1:29" ht="15.75" thickBot="1" x14ac:dyDescent="0.3">
      <c r="A38" s="102">
        <f t="shared" si="0"/>
        <v>34</v>
      </c>
      <c r="B38" s="101" t="s">
        <v>133</v>
      </c>
      <c r="C38" s="186">
        <f>'FINANCIAL ASSISTANCE'!C38</f>
        <v>0</v>
      </c>
      <c r="D38" s="187">
        <f>'FINANCIAL ASSISTANCE'!D38</f>
        <v>0</v>
      </c>
      <c r="E38" s="187">
        <f>'FINANCIAL ASSISTANCE'!E38</f>
        <v>0</v>
      </c>
      <c r="F38" s="188">
        <f>'FINANCIAL ASSISTANCE'!F38</f>
        <v>0</v>
      </c>
      <c r="G38" s="196">
        <f>'FINANCIAL ASSISTANCE'!G38</f>
        <v>0</v>
      </c>
      <c r="H38" s="190">
        <f>'FINANCIAL ASSISTANCE'!H38</f>
        <v>0</v>
      </c>
      <c r="I38" s="190"/>
      <c r="J38" s="190"/>
      <c r="K38" s="190"/>
      <c r="L38" s="21"/>
      <c r="M38" s="3"/>
      <c r="N38" s="3"/>
      <c r="O38" s="3"/>
      <c r="P38" s="3"/>
      <c r="Q38" s="3"/>
      <c r="R38" s="3"/>
      <c r="S38" s="3"/>
      <c r="T38" s="3"/>
      <c r="U38" s="3"/>
      <c r="V38" s="3"/>
      <c r="W38" s="3"/>
      <c r="X38" s="3"/>
      <c r="Y38" s="3"/>
      <c r="Z38" s="3"/>
      <c r="AA38" s="173"/>
      <c r="AB38" s="172"/>
      <c r="AC38" s="171"/>
    </row>
    <row r="39" spans="1:29" ht="15.75" thickBot="1" x14ac:dyDescent="0.3">
      <c r="A39" s="102">
        <f t="shared" si="0"/>
        <v>35</v>
      </c>
      <c r="B39" s="101" t="s">
        <v>133</v>
      </c>
      <c r="C39" s="186">
        <f>'FINANCIAL ASSISTANCE'!C39</f>
        <v>0</v>
      </c>
      <c r="D39" s="187">
        <f>'FINANCIAL ASSISTANCE'!D39</f>
        <v>0</v>
      </c>
      <c r="E39" s="187">
        <f>'FINANCIAL ASSISTANCE'!E39</f>
        <v>0</v>
      </c>
      <c r="F39" s="188">
        <f>'FINANCIAL ASSISTANCE'!F39</f>
        <v>0</v>
      </c>
      <c r="G39" s="196">
        <f>'FINANCIAL ASSISTANCE'!G39</f>
        <v>0</v>
      </c>
      <c r="H39" s="190">
        <f>'FINANCIAL ASSISTANCE'!H39</f>
        <v>0</v>
      </c>
      <c r="I39" s="190"/>
      <c r="J39" s="190"/>
      <c r="K39" s="190"/>
      <c r="L39" s="21"/>
      <c r="M39" s="3"/>
      <c r="N39" s="3"/>
      <c r="O39" s="3"/>
      <c r="P39" s="3"/>
      <c r="Q39" s="3"/>
      <c r="R39" s="3"/>
      <c r="S39" s="3"/>
      <c r="T39" s="3"/>
      <c r="U39" s="3"/>
      <c r="V39" s="3"/>
      <c r="W39" s="3"/>
      <c r="X39" s="3"/>
      <c r="Y39" s="3"/>
      <c r="Z39" s="3"/>
      <c r="AA39" s="173"/>
      <c r="AB39" s="172"/>
      <c r="AC39" s="171"/>
    </row>
    <row r="40" spans="1:29" ht="15.75" thickBot="1" x14ac:dyDescent="0.3">
      <c r="A40" s="102">
        <f t="shared" si="0"/>
        <v>36</v>
      </c>
      <c r="B40" s="101" t="s">
        <v>133</v>
      </c>
      <c r="C40" s="186">
        <f>'FINANCIAL ASSISTANCE'!C40</f>
        <v>0</v>
      </c>
      <c r="D40" s="187">
        <f>'FINANCIAL ASSISTANCE'!D40</f>
        <v>0</v>
      </c>
      <c r="E40" s="187">
        <f>'FINANCIAL ASSISTANCE'!E40</f>
        <v>0</v>
      </c>
      <c r="F40" s="188">
        <f>'FINANCIAL ASSISTANCE'!F40</f>
        <v>0</v>
      </c>
      <c r="G40" s="196">
        <f>'FINANCIAL ASSISTANCE'!G40</f>
        <v>0</v>
      </c>
      <c r="H40" s="190">
        <f>'FINANCIAL ASSISTANCE'!H40</f>
        <v>0</v>
      </c>
      <c r="I40" s="190"/>
      <c r="J40" s="190"/>
      <c r="K40" s="190"/>
      <c r="L40" s="21"/>
      <c r="M40" s="3"/>
      <c r="N40" s="3"/>
      <c r="O40" s="3"/>
      <c r="P40" s="3"/>
      <c r="Q40" s="3"/>
      <c r="R40" s="3"/>
      <c r="S40" s="3"/>
      <c r="T40" s="3"/>
      <c r="U40" s="3"/>
      <c r="V40" s="3"/>
      <c r="W40" s="3"/>
      <c r="X40" s="3"/>
      <c r="Y40" s="3"/>
      <c r="Z40" s="3"/>
      <c r="AA40" s="173"/>
      <c r="AB40" s="172"/>
      <c r="AC40" s="171"/>
    </row>
    <row r="41" spans="1:29" ht="15.75" thickBot="1" x14ac:dyDescent="0.3">
      <c r="A41" s="102">
        <f t="shared" si="0"/>
        <v>37</v>
      </c>
      <c r="B41" s="101" t="s">
        <v>133</v>
      </c>
      <c r="C41" s="186">
        <f>'FINANCIAL ASSISTANCE'!C41</f>
        <v>0</v>
      </c>
      <c r="D41" s="187">
        <f>'FINANCIAL ASSISTANCE'!D41</f>
        <v>0</v>
      </c>
      <c r="E41" s="187">
        <f>'FINANCIAL ASSISTANCE'!E41</f>
        <v>0</v>
      </c>
      <c r="F41" s="188">
        <f>'FINANCIAL ASSISTANCE'!F41</f>
        <v>0</v>
      </c>
      <c r="G41" s="196">
        <f>'FINANCIAL ASSISTANCE'!G41</f>
        <v>0</v>
      </c>
      <c r="H41" s="190">
        <f>'FINANCIAL ASSISTANCE'!H41</f>
        <v>0</v>
      </c>
      <c r="I41" s="190"/>
      <c r="J41" s="190"/>
      <c r="K41" s="190"/>
      <c r="L41" s="21"/>
      <c r="M41" s="3"/>
      <c r="N41" s="3"/>
      <c r="O41" s="3"/>
      <c r="P41" s="3"/>
      <c r="Q41" s="3"/>
      <c r="R41" s="3"/>
      <c r="S41" s="3"/>
      <c r="T41" s="3"/>
      <c r="U41" s="3"/>
      <c r="V41" s="3"/>
      <c r="W41" s="3"/>
      <c r="X41" s="3"/>
      <c r="Y41" s="3"/>
      <c r="Z41" s="3"/>
      <c r="AA41" s="173"/>
      <c r="AB41" s="172"/>
      <c r="AC41" s="171"/>
    </row>
    <row r="42" spans="1:29" ht="15.75" thickBot="1" x14ac:dyDescent="0.3">
      <c r="A42" s="102">
        <f t="shared" si="0"/>
        <v>38</v>
      </c>
      <c r="B42" s="101" t="s">
        <v>133</v>
      </c>
      <c r="C42" s="186">
        <f>'FINANCIAL ASSISTANCE'!C42</f>
        <v>0</v>
      </c>
      <c r="D42" s="187">
        <f>'FINANCIAL ASSISTANCE'!D42</f>
        <v>0</v>
      </c>
      <c r="E42" s="187">
        <f>'FINANCIAL ASSISTANCE'!E42</f>
        <v>0</v>
      </c>
      <c r="F42" s="188">
        <f>'FINANCIAL ASSISTANCE'!F42</f>
        <v>0</v>
      </c>
      <c r="G42" s="196">
        <f>'FINANCIAL ASSISTANCE'!G42</f>
        <v>0</v>
      </c>
      <c r="H42" s="190">
        <f>'FINANCIAL ASSISTANCE'!H42</f>
        <v>0</v>
      </c>
      <c r="I42" s="190"/>
      <c r="J42" s="190"/>
      <c r="K42" s="190"/>
      <c r="L42" s="21"/>
      <c r="M42" s="3"/>
      <c r="N42" s="3"/>
      <c r="O42" s="3"/>
      <c r="P42" s="3"/>
      <c r="Q42" s="3"/>
      <c r="R42" s="3"/>
      <c r="S42" s="3"/>
      <c r="T42" s="3"/>
      <c r="U42" s="3"/>
      <c r="V42" s="3"/>
      <c r="W42" s="3"/>
      <c r="X42" s="3"/>
      <c r="Y42" s="3"/>
      <c r="Z42" s="3"/>
      <c r="AA42" s="173"/>
      <c r="AB42" s="172"/>
      <c r="AC42" s="171"/>
    </row>
    <row r="43" spans="1:29" ht="15.75" thickBot="1" x14ac:dyDescent="0.3">
      <c r="A43" s="102">
        <f t="shared" si="0"/>
        <v>39</v>
      </c>
      <c r="B43" s="101" t="s">
        <v>133</v>
      </c>
      <c r="C43" s="186">
        <f>'FINANCIAL ASSISTANCE'!C43</f>
        <v>0</v>
      </c>
      <c r="D43" s="187">
        <f>'FINANCIAL ASSISTANCE'!D43</f>
        <v>0</v>
      </c>
      <c r="E43" s="187">
        <f>'FINANCIAL ASSISTANCE'!E43</f>
        <v>0</v>
      </c>
      <c r="F43" s="188">
        <f>'FINANCIAL ASSISTANCE'!F43</f>
        <v>0</v>
      </c>
      <c r="G43" s="196">
        <f>'FINANCIAL ASSISTANCE'!G43</f>
        <v>0</v>
      </c>
      <c r="H43" s="190">
        <f>'FINANCIAL ASSISTANCE'!H43</f>
        <v>0</v>
      </c>
      <c r="I43" s="190"/>
      <c r="J43" s="190"/>
      <c r="K43" s="190"/>
      <c r="L43" s="21"/>
      <c r="M43" s="3"/>
      <c r="N43" s="3"/>
      <c r="O43" s="3"/>
      <c r="P43" s="3"/>
      <c r="Q43" s="3"/>
      <c r="R43" s="3"/>
      <c r="S43" s="3"/>
      <c r="T43" s="3"/>
      <c r="U43" s="3"/>
      <c r="V43" s="3"/>
      <c r="W43" s="3"/>
      <c r="X43" s="3"/>
      <c r="Y43" s="3"/>
      <c r="Z43" s="3"/>
      <c r="AA43" s="173"/>
      <c r="AB43" s="172"/>
      <c r="AC43" s="171"/>
    </row>
    <row r="44" spans="1:29" ht="15.75" thickBot="1" x14ac:dyDescent="0.3">
      <c r="A44" s="102">
        <f t="shared" si="0"/>
        <v>40</v>
      </c>
      <c r="B44" s="101" t="s">
        <v>133</v>
      </c>
      <c r="C44" s="186">
        <f>'FINANCIAL ASSISTANCE'!C44</f>
        <v>0</v>
      </c>
      <c r="D44" s="187">
        <f>'FINANCIAL ASSISTANCE'!D44</f>
        <v>0</v>
      </c>
      <c r="E44" s="187">
        <f>'FINANCIAL ASSISTANCE'!E44</f>
        <v>0</v>
      </c>
      <c r="F44" s="188">
        <f>'FINANCIAL ASSISTANCE'!F44</f>
        <v>0</v>
      </c>
      <c r="G44" s="196">
        <f>'FINANCIAL ASSISTANCE'!G44</f>
        <v>0</v>
      </c>
      <c r="H44" s="190">
        <f>'FINANCIAL ASSISTANCE'!H44</f>
        <v>0</v>
      </c>
      <c r="I44" s="190"/>
      <c r="J44" s="190"/>
      <c r="K44" s="190"/>
      <c r="L44" s="21"/>
      <c r="M44" s="3"/>
      <c r="N44" s="3"/>
      <c r="O44" s="3"/>
      <c r="P44" s="3"/>
      <c r="Q44" s="3"/>
      <c r="R44" s="3"/>
      <c r="S44" s="3"/>
      <c r="T44" s="3"/>
      <c r="U44" s="3"/>
      <c r="V44" s="3"/>
      <c r="W44" s="3"/>
      <c r="X44" s="3"/>
      <c r="Y44" s="3"/>
      <c r="Z44" s="3"/>
      <c r="AA44" s="173"/>
      <c r="AB44" s="172"/>
      <c r="AC44" s="171"/>
    </row>
    <row r="45" spans="1:29" ht="15.75" thickBot="1" x14ac:dyDescent="0.3">
      <c r="A45" s="102">
        <f t="shared" si="0"/>
        <v>41</v>
      </c>
      <c r="B45" s="101" t="s">
        <v>133</v>
      </c>
      <c r="C45" s="186">
        <f>'FINANCIAL ASSISTANCE'!C45</f>
        <v>0</v>
      </c>
      <c r="D45" s="187">
        <f>'FINANCIAL ASSISTANCE'!D45</f>
        <v>0</v>
      </c>
      <c r="E45" s="187">
        <f>'FINANCIAL ASSISTANCE'!E45</f>
        <v>0</v>
      </c>
      <c r="F45" s="188">
        <f>'FINANCIAL ASSISTANCE'!F45</f>
        <v>0</v>
      </c>
      <c r="G45" s="196">
        <f>'FINANCIAL ASSISTANCE'!G45</f>
        <v>0</v>
      </c>
      <c r="H45" s="190">
        <f>'FINANCIAL ASSISTANCE'!H45</f>
        <v>0</v>
      </c>
      <c r="I45" s="190"/>
      <c r="J45" s="190"/>
      <c r="K45" s="190"/>
      <c r="L45" s="21"/>
      <c r="M45" s="3"/>
      <c r="N45" s="3"/>
      <c r="O45" s="3"/>
      <c r="P45" s="3"/>
      <c r="Q45" s="3"/>
      <c r="R45" s="3"/>
      <c r="S45" s="3"/>
      <c r="T45" s="3"/>
      <c r="U45" s="3"/>
      <c r="V45" s="3"/>
      <c r="W45" s="3"/>
      <c r="X45" s="3"/>
      <c r="Y45" s="3"/>
      <c r="Z45" s="3"/>
      <c r="AA45" s="173"/>
      <c r="AB45" s="172"/>
      <c r="AC45" s="171"/>
    </row>
    <row r="46" spans="1:29" ht="15.75" thickBot="1" x14ac:dyDescent="0.3">
      <c r="A46" s="102">
        <f t="shared" si="0"/>
        <v>42</v>
      </c>
      <c r="B46" s="101" t="s">
        <v>133</v>
      </c>
      <c r="C46" s="186">
        <f>'FINANCIAL ASSISTANCE'!C46</f>
        <v>0</v>
      </c>
      <c r="D46" s="187">
        <f>'FINANCIAL ASSISTANCE'!D46</f>
        <v>0</v>
      </c>
      <c r="E46" s="187">
        <f>'FINANCIAL ASSISTANCE'!E46</f>
        <v>0</v>
      </c>
      <c r="F46" s="188">
        <f>'FINANCIAL ASSISTANCE'!F46</f>
        <v>0</v>
      </c>
      <c r="G46" s="196">
        <f>'FINANCIAL ASSISTANCE'!G46</f>
        <v>0</v>
      </c>
      <c r="H46" s="190">
        <f>'FINANCIAL ASSISTANCE'!H46</f>
        <v>0</v>
      </c>
      <c r="I46" s="190"/>
      <c r="J46" s="190"/>
      <c r="K46" s="190"/>
      <c r="L46" s="21"/>
      <c r="M46" s="3"/>
      <c r="N46" s="3"/>
      <c r="O46" s="3"/>
      <c r="P46" s="3"/>
      <c r="Q46" s="3"/>
      <c r="R46" s="3"/>
      <c r="S46" s="3"/>
      <c r="T46" s="3"/>
      <c r="U46" s="3"/>
      <c r="V46" s="3"/>
      <c r="W46" s="3"/>
      <c r="X46" s="3"/>
      <c r="Y46" s="3"/>
      <c r="Z46" s="3"/>
      <c r="AA46" s="173"/>
      <c r="AB46" s="172"/>
      <c r="AC46" s="171"/>
    </row>
    <row r="47" spans="1:29" ht="15.75" thickBot="1" x14ac:dyDescent="0.3">
      <c r="A47" s="102">
        <f t="shared" si="0"/>
        <v>43</v>
      </c>
      <c r="B47" s="101" t="s">
        <v>133</v>
      </c>
      <c r="C47" s="186">
        <f>'FINANCIAL ASSISTANCE'!C47</f>
        <v>0</v>
      </c>
      <c r="D47" s="187">
        <f>'FINANCIAL ASSISTANCE'!D47</f>
        <v>0</v>
      </c>
      <c r="E47" s="187">
        <f>'FINANCIAL ASSISTANCE'!E47</f>
        <v>0</v>
      </c>
      <c r="F47" s="188">
        <f>'FINANCIAL ASSISTANCE'!F47</f>
        <v>0</v>
      </c>
      <c r="G47" s="196">
        <f>'FINANCIAL ASSISTANCE'!G47</f>
        <v>0</v>
      </c>
      <c r="H47" s="190">
        <f>'FINANCIAL ASSISTANCE'!H47</f>
        <v>0</v>
      </c>
      <c r="I47" s="190"/>
      <c r="J47" s="190"/>
      <c r="K47" s="190"/>
      <c r="L47" s="21"/>
      <c r="M47" s="3"/>
      <c r="N47" s="3"/>
      <c r="O47" s="3"/>
      <c r="P47" s="3"/>
      <c r="Q47" s="3"/>
      <c r="R47" s="3"/>
      <c r="S47" s="3"/>
      <c r="T47" s="3"/>
      <c r="U47" s="3"/>
      <c r="V47" s="3"/>
      <c r="W47" s="3"/>
      <c r="X47" s="3"/>
      <c r="Y47" s="3"/>
      <c r="Z47" s="3"/>
      <c r="AA47" s="173"/>
      <c r="AB47" s="172"/>
      <c r="AC47" s="171"/>
    </row>
    <row r="48" spans="1:29" ht="15.75" thickBot="1" x14ac:dyDescent="0.3">
      <c r="A48" s="102">
        <f t="shared" si="0"/>
        <v>44</v>
      </c>
      <c r="B48" s="101" t="s">
        <v>133</v>
      </c>
      <c r="C48" s="186">
        <f>'FINANCIAL ASSISTANCE'!C48</f>
        <v>0</v>
      </c>
      <c r="D48" s="187">
        <f>'FINANCIAL ASSISTANCE'!D48</f>
        <v>0</v>
      </c>
      <c r="E48" s="187">
        <f>'FINANCIAL ASSISTANCE'!E48</f>
        <v>0</v>
      </c>
      <c r="F48" s="188">
        <f>'FINANCIAL ASSISTANCE'!F48</f>
        <v>0</v>
      </c>
      <c r="G48" s="196">
        <f>'FINANCIAL ASSISTANCE'!G48</f>
        <v>0</v>
      </c>
      <c r="H48" s="190">
        <f>'FINANCIAL ASSISTANCE'!H48</f>
        <v>0</v>
      </c>
      <c r="I48" s="190"/>
      <c r="J48" s="190"/>
      <c r="K48" s="190"/>
      <c r="L48" s="21"/>
      <c r="M48" s="3"/>
      <c r="N48" s="3"/>
      <c r="O48" s="3"/>
      <c r="P48" s="3"/>
      <c r="Q48" s="3"/>
      <c r="R48" s="3"/>
      <c r="S48" s="3"/>
      <c r="T48" s="3"/>
      <c r="U48" s="3"/>
      <c r="V48" s="3"/>
      <c r="W48" s="3"/>
      <c r="X48" s="3"/>
      <c r="Y48" s="3"/>
      <c r="Z48" s="3"/>
      <c r="AA48" s="173"/>
      <c r="AB48" s="172"/>
      <c r="AC48" s="171"/>
    </row>
    <row r="49" spans="1:29" ht="15.75" thickBot="1" x14ac:dyDescent="0.3">
      <c r="A49" s="102">
        <f t="shared" si="0"/>
        <v>45</v>
      </c>
      <c r="B49" s="101" t="s">
        <v>133</v>
      </c>
      <c r="C49" s="186">
        <f>'FINANCIAL ASSISTANCE'!C49</f>
        <v>0</v>
      </c>
      <c r="D49" s="187">
        <f>'FINANCIAL ASSISTANCE'!D49</f>
        <v>0</v>
      </c>
      <c r="E49" s="187">
        <f>'FINANCIAL ASSISTANCE'!E49</f>
        <v>0</v>
      </c>
      <c r="F49" s="188">
        <f>'FINANCIAL ASSISTANCE'!F49</f>
        <v>0</v>
      </c>
      <c r="G49" s="196">
        <f>'FINANCIAL ASSISTANCE'!G49</f>
        <v>0</v>
      </c>
      <c r="H49" s="190">
        <f>'FINANCIAL ASSISTANCE'!H49</f>
        <v>0</v>
      </c>
      <c r="I49" s="190"/>
      <c r="J49" s="190"/>
      <c r="K49" s="190"/>
      <c r="L49" s="21"/>
      <c r="M49" s="3"/>
      <c r="N49" s="3"/>
      <c r="O49" s="3"/>
      <c r="P49" s="3"/>
      <c r="Q49" s="3"/>
      <c r="R49" s="3"/>
      <c r="S49" s="3"/>
      <c r="T49" s="3"/>
      <c r="U49" s="3"/>
      <c r="V49" s="3"/>
      <c r="W49" s="3"/>
      <c r="X49" s="3"/>
      <c r="Y49" s="3"/>
      <c r="Z49" s="3"/>
      <c r="AA49" s="173"/>
      <c r="AB49" s="172"/>
      <c r="AC49" s="171"/>
    </row>
    <row r="50" spans="1:29" ht="15.75" thickBot="1" x14ac:dyDescent="0.3">
      <c r="A50" s="102">
        <f t="shared" si="0"/>
        <v>46</v>
      </c>
      <c r="B50" s="101" t="s">
        <v>133</v>
      </c>
      <c r="C50" s="186">
        <f>'FINANCIAL ASSISTANCE'!C50</f>
        <v>0</v>
      </c>
      <c r="D50" s="187">
        <f>'FINANCIAL ASSISTANCE'!D50</f>
        <v>0</v>
      </c>
      <c r="E50" s="187">
        <f>'FINANCIAL ASSISTANCE'!E50</f>
        <v>0</v>
      </c>
      <c r="F50" s="188">
        <f>'FINANCIAL ASSISTANCE'!F50</f>
        <v>0</v>
      </c>
      <c r="G50" s="196">
        <f>'FINANCIAL ASSISTANCE'!G50</f>
        <v>0</v>
      </c>
      <c r="H50" s="190">
        <f>'FINANCIAL ASSISTANCE'!H50</f>
        <v>0</v>
      </c>
      <c r="I50" s="190"/>
      <c r="J50" s="190"/>
      <c r="K50" s="190"/>
      <c r="L50" s="21"/>
      <c r="M50" s="3"/>
      <c r="N50" s="3"/>
      <c r="O50" s="3"/>
      <c r="P50" s="3"/>
      <c r="Q50" s="3"/>
      <c r="R50" s="3"/>
      <c r="S50" s="3"/>
      <c r="T50" s="3"/>
      <c r="U50" s="3"/>
      <c r="V50" s="3"/>
      <c r="W50" s="3"/>
      <c r="X50" s="3"/>
      <c r="Y50" s="3"/>
      <c r="Z50" s="3"/>
      <c r="AA50" s="173"/>
      <c r="AB50" s="172"/>
      <c r="AC50" s="171"/>
    </row>
    <row r="51" spans="1:29" ht="15.75" thickBot="1" x14ac:dyDescent="0.3">
      <c r="A51" s="102">
        <f t="shared" si="0"/>
        <v>47</v>
      </c>
      <c r="B51" s="101" t="s">
        <v>133</v>
      </c>
      <c r="C51" s="186">
        <f>'FINANCIAL ASSISTANCE'!C51</f>
        <v>0</v>
      </c>
      <c r="D51" s="187">
        <f>'FINANCIAL ASSISTANCE'!D51</f>
        <v>0</v>
      </c>
      <c r="E51" s="187">
        <f>'FINANCIAL ASSISTANCE'!E51</f>
        <v>0</v>
      </c>
      <c r="F51" s="188">
        <f>'FINANCIAL ASSISTANCE'!F51</f>
        <v>0</v>
      </c>
      <c r="G51" s="196">
        <f>'FINANCIAL ASSISTANCE'!G51</f>
        <v>0</v>
      </c>
      <c r="H51" s="190">
        <f>'FINANCIAL ASSISTANCE'!H51</f>
        <v>0</v>
      </c>
      <c r="I51" s="190"/>
      <c r="J51" s="190"/>
      <c r="K51" s="190"/>
      <c r="L51" s="21"/>
      <c r="M51" s="3"/>
      <c r="N51" s="3"/>
      <c r="O51" s="3"/>
      <c r="P51" s="3"/>
      <c r="Q51" s="3"/>
      <c r="R51" s="3"/>
      <c r="S51" s="3"/>
      <c r="T51" s="3"/>
      <c r="U51" s="3"/>
      <c r="V51" s="3"/>
      <c r="W51" s="3"/>
      <c r="X51" s="3"/>
      <c r="Y51" s="3"/>
      <c r="Z51" s="3"/>
      <c r="AA51" s="173"/>
      <c r="AB51" s="172"/>
      <c r="AC51" s="171"/>
    </row>
    <row r="52" spans="1:29" ht="15.75" thickBot="1" x14ac:dyDescent="0.3">
      <c r="A52" s="102">
        <f t="shared" si="0"/>
        <v>48</v>
      </c>
      <c r="B52" s="101" t="s">
        <v>133</v>
      </c>
      <c r="C52" s="186">
        <f>'FINANCIAL ASSISTANCE'!C52</f>
        <v>0</v>
      </c>
      <c r="D52" s="187">
        <f>'FINANCIAL ASSISTANCE'!D52</f>
        <v>0</v>
      </c>
      <c r="E52" s="187">
        <f>'FINANCIAL ASSISTANCE'!E52</f>
        <v>0</v>
      </c>
      <c r="F52" s="188">
        <f>'FINANCIAL ASSISTANCE'!F52</f>
        <v>0</v>
      </c>
      <c r="G52" s="196">
        <f>'FINANCIAL ASSISTANCE'!G52</f>
        <v>0</v>
      </c>
      <c r="H52" s="190">
        <f>'FINANCIAL ASSISTANCE'!H52</f>
        <v>0</v>
      </c>
      <c r="I52" s="190"/>
      <c r="J52" s="190"/>
      <c r="K52" s="190"/>
      <c r="L52" s="21"/>
      <c r="M52" s="3"/>
      <c r="N52" s="3"/>
      <c r="O52" s="3"/>
      <c r="P52" s="3"/>
      <c r="Q52" s="3"/>
      <c r="R52" s="3"/>
      <c r="S52" s="3"/>
      <c r="T52" s="3"/>
      <c r="U52" s="3"/>
      <c r="V52" s="3"/>
      <c r="W52" s="3"/>
      <c r="X52" s="3"/>
      <c r="Y52" s="3"/>
      <c r="Z52" s="3"/>
      <c r="AA52" s="173"/>
      <c r="AB52" s="172"/>
      <c r="AC52" s="171"/>
    </row>
    <row r="53" spans="1:29" ht="15.75" thickBot="1" x14ac:dyDescent="0.3">
      <c r="A53" s="102">
        <f t="shared" si="0"/>
        <v>49</v>
      </c>
      <c r="B53" s="101" t="s">
        <v>133</v>
      </c>
      <c r="C53" s="186">
        <f>'FINANCIAL ASSISTANCE'!C53</f>
        <v>0</v>
      </c>
      <c r="D53" s="187">
        <f>'FINANCIAL ASSISTANCE'!D53</f>
        <v>0</v>
      </c>
      <c r="E53" s="187">
        <f>'FINANCIAL ASSISTANCE'!E53</f>
        <v>0</v>
      </c>
      <c r="F53" s="188">
        <f>'FINANCIAL ASSISTANCE'!F53</f>
        <v>0</v>
      </c>
      <c r="G53" s="196">
        <f>'FINANCIAL ASSISTANCE'!G53</f>
        <v>0</v>
      </c>
      <c r="H53" s="190">
        <f>'FINANCIAL ASSISTANCE'!H53</f>
        <v>0</v>
      </c>
      <c r="I53" s="190"/>
      <c r="J53" s="190"/>
      <c r="K53" s="190"/>
      <c r="L53" s="21"/>
      <c r="M53" s="3"/>
      <c r="N53" s="3"/>
      <c r="O53" s="3"/>
      <c r="P53" s="3"/>
      <c r="Q53" s="3"/>
      <c r="R53" s="3"/>
      <c r="S53" s="3"/>
      <c r="T53" s="3"/>
      <c r="U53" s="3"/>
      <c r="V53" s="3"/>
      <c r="W53" s="3"/>
      <c r="X53" s="3"/>
      <c r="Y53" s="3"/>
      <c r="Z53" s="3"/>
      <c r="AA53" s="173"/>
      <c r="AB53" s="172"/>
      <c r="AC53" s="171"/>
    </row>
    <row r="54" spans="1:29" ht="15.75" thickBot="1" x14ac:dyDescent="0.3">
      <c r="A54" s="102">
        <f t="shared" si="0"/>
        <v>50</v>
      </c>
      <c r="B54" s="101" t="s">
        <v>133</v>
      </c>
      <c r="C54" s="186">
        <f>'FINANCIAL ASSISTANCE'!C54</f>
        <v>0</v>
      </c>
      <c r="D54" s="187">
        <f>'FINANCIAL ASSISTANCE'!D54</f>
        <v>0</v>
      </c>
      <c r="E54" s="187">
        <f>'FINANCIAL ASSISTANCE'!E54</f>
        <v>0</v>
      </c>
      <c r="F54" s="188">
        <f>'FINANCIAL ASSISTANCE'!F54</f>
        <v>0</v>
      </c>
      <c r="G54" s="196">
        <f>'FINANCIAL ASSISTANCE'!G54</f>
        <v>0</v>
      </c>
      <c r="H54" s="190">
        <f>'FINANCIAL ASSISTANCE'!H54</f>
        <v>0</v>
      </c>
      <c r="I54" s="190"/>
      <c r="J54" s="190"/>
      <c r="K54" s="190"/>
      <c r="L54" s="21"/>
      <c r="M54" s="3"/>
      <c r="N54" s="3"/>
      <c r="O54" s="3"/>
      <c r="P54" s="3"/>
      <c r="Q54" s="3"/>
      <c r="R54" s="3"/>
      <c r="S54" s="3"/>
      <c r="T54" s="3"/>
      <c r="U54" s="3"/>
      <c r="V54" s="3"/>
      <c r="W54" s="3"/>
      <c r="X54" s="3"/>
      <c r="Y54" s="3"/>
      <c r="Z54" s="3"/>
      <c r="AA54" s="173"/>
      <c r="AB54" s="172"/>
      <c r="AC54" s="171"/>
    </row>
    <row r="55" spans="1:29" ht="15.75" thickBot="1" x14ac:dyDescent="0.3">
      <c r="A55" s="102">
        <f t="shared" si="0"/>
        <v>51</v>
      </c>
      <c r="B55" s="101" t="s">
        <v>133</v>
      </c>
      <c r="C55" s="186">
        <f>'FINANCIAL ASSISTANCE'!C55</f>
        <v>0</v>
      </c>
      <c r="D55" s="187">
        <f>'FINANCIAL ASSISTANCE'!D55</f>
        <v>0</v>
      </c>
      <c r="E55" s="187">
        <f>'FINANCIAL ASSISTANCE'!E55</f>
        <v>0</v>
      </c>
      <c r="F55" s="188">
        <f>'FINANCIAL ASSISTANCE'!F55</f>
        <v>0</v>
      </c>
      <c r="G55" s="196">
        <f>'FINANCIAL ASSISTANCE'!G55</f>
        <v>0</v>
      </c>
      <c r="H55" s="190">
        <f>'FINANCIAL ASSISTANCE'!H55</f>
        <v>0</v>
      </c>
      <c r="I55" s="190"/>
      <c r="J55" s="190"/>
      <c r="K55" s="190"/>
      <c r="L55" s="21"/>
      <c r="M55" s="3"/>
      <c r="N55" s="3"/>
      <c r="O55" s="3"/>
      <c r="P55" s="3"/>
      <c r="Q55" s="3"/>
      <c r="R55" s="3"/>
      <c r="S55" s="3"/>
      <c r="T55" s="3"/>
      <c r="U55" s="3"/>
      <c r="V55" s="3"/>
      <c r="W55" s="3"/>
      <c r="X55" s="3"/>
      <c r="Y55" s="3"/>
      <c r="Z55" s="3"/>
      <c r="AA55" s="173"/>
      <c r="AB55" s="172"/>
      <c r="AC55" s="171"/>
    </row>
    <row r="56" spans="1:29" ht="15.75" thickBot="1" x14ac:dyDescent="0.3">
      <c r="A56" s="102">
        <f t="shared" si="0"/>
        <v>52</v>
      </c>
      <c r="B56" s="101" t="s">
        <v>133</v>
      </c>
      <c r="C56" s="186">
        <f>'FINANCIAL ASSISTANCE'!C56</f>
        <v>0</v>
      </c>
      <c r="D56" s="187">
        <f>'FINANCIAL ASSISTANCE'!D56</f>
        <v>0</v>
      </c>
      <c r="E56" s="187">
        <f>'FINANCIAL ASSISTANCE'!E56</f>
        <v>0</v>
      </c>
      <c r="F56" s="188">
        <f>'FINANCIAL ASSISTANCE'!F56</f>
        <v>0</v>
      </c>
      <c r="G56" s="196">
        <f>'FINANCIAL ASSISTANCE'!G56</f>
        <v>0</v>
      </c>
      <c r="H56" s="190">
        <f>'FINANCIAL ASSISTANCE'!H56</f>
        <v>0</v>
      </c>
      <c r="I56" s="190"/>
      <c r="J56" s="190"/>
      <c r="K56" s="190"/>
      <c r="L56" s="21"/>
      <c r="M56" s="3"/>
      <c r="N56" s="3"/>
      <c r="O56" s="3"/>
      <c r="P56" s="3"/>
      <c r="Q56" s="3"/>
      <c r="R56" s="3"/>
      <c r="S56" s="3"/>
      <c r="T56" s="3"/>
      <c r="U56" s="3"/>
      <c r="V56" s="3"/>
      <c r="W56" s="3"/>
      <c r="X56" s="3"/>
      <c r="Y56" s="3"/>
      <c r="Z56" s="3"/>
      <c r="AA56" s="173"/>
      <c r="AB56" s="172"/>
      <c r="AC56" s="171"/>
    </row>
    <row r="57" spans="1:29" ht="15.75" thickBot="1" x14ac:dyDescent="0.3">
      <c r="A57" s="102">
        <f t="shared" si="0"/>
        <v>53</v>
      </c>
      <c r="B57" s="101" t="s">
        <v>133</v>
      </c>
      <c r="C57" s="186">
        <f>'FINANCIAL ASSISTANCE'!C57</f>
        <v>0</v>
      </c>
      <c r="D57" s="187">
        <f>'FINANCIAL ASSISTANCE'!D57</f>
        <v>0</v>
      </c>
      <c r="E57" s="187">
        <f>'FINANCIAL ASSISTANCE'!E57</f>
        <v>0</v>
      </c>
      <c r="F57" s="188">
        <f>'FINANCIAL ASSISTANCE'!F57</f>
        <v>0</v>
      </c>
      <c r="G57" s="196">
        <f>'FINANCIAL ASSISTANCE'!G57</f>
        <v>0</v>
      </c>
      <c r="H57" s="190">
        <f>'FINANCIAL ASSISTANCE'!H57</f>
        <v>0</v>
      </c>
      <c r="I57" s="190"/>
      <c r="J57" s="190"/>
      <c r="K57" s="190"/>
      <c r="L57" s="21"/>
      <c r="M57" s="3"/>
      <c r="N57" s="3"/>
      <c r="O57" s="3"/>
      <c r="P57" s="3"/>
      <c r="Q57" s="3"/>
      <c r="R57" s="3"/>
      <c r="S57" s="3"/>
      <c r="T57" s="3"/>
      <c r="U57" s="3"/>
      <c r="V57" s="3"/>
      <c r="W57" s="3"/>
      <c r="X57" s="3"/>
      <c r="Y57" s="3"/>
      <c r="Z57" s="3"/>
      <c r="AA57" s="173"/>
      <c r="AB57" s="172"/>
      <c r="AC57" s="171"/>
    </row>
    <row r="58" spans="1:29" ht="15.75" thickBot="1" x14ac:dyDescent="0.3">
      <c r="A58" s="102">
        <f t="shared" si="0"/>
        <v>54</v>
      </c>
      <c r="B58" s="101" t="s">
        <v>133</v>
      </c>
      <c r="C58" s="186">
        <f>'FINANCIAL ASSISTANCE'!C58</f>
        <v>0</v>
      </c>
      <c r="D58" s="187">
        <f>'FINANCIAL ASSISTANCE'!D58</f>
        <v>0</v>
      </c>
      <c r="E58" s="187">
        <f>'FINANCIAL ASSISTANCE'!E58</f>
        <v>0</v>
      </c>
      <c r="F58" s="188">
        <f>'FINANCIAL ASSISTANCE'!F58</f>
        <v>0</v>
      </c>
      <c r="G58" s="196">
        <f>'FINANCIAL ASSISTANCE'!G58</f>
        <v>0</v>
      </c>
      <c r="H58" s="190">
        <f>'FINANCIAL ASSISTANCE'!H58</f>
        <v>0</v>
      </c>
      <c r="I58" s="190"/>
      <c r="J58" s="190"/>
      <c r="K58" s="190"/>
      <c r="L58" s="21"/>
      <c r="M58" s="3"/>
      <c r="N58" s="3"/>
      <c r="O58" s="3"/>
      <c r="P58" s="3"/>
      <c r="Q58" s="3"/>
      <c r="R58" s="3"/>
      <c r="S58" s="3"/>
      <c r="T58" s="3"/>
      <c r="U58" s="3"/>
      <c r="V58" s="3"/>
      <c r="W58" s="3"/>
      <c r="X58" s="3"/>
      <c r="Y58" s="3"/>
      <c r="Z58" s="3"/>
      <c r="AA58" s="173"/>
      <c r="AB58" s="172"/>
      <c r="AC58" s="171"/>
    </row>
    <row r="59" spans="1:29" ht="15.75" thickBot="1" x14ac:dyDescent="0.3">
      <c r="A59" s="102">
        <f t="shared" si="0"/>
        <v>55</v>
      </c>
      <c r="B59" s="101" t="s">
        <v>133</v>
      </c>
      <c r="C59" s="186">
        <f>'FINANCIAL ASSISTANCE'!C59</f>
        <v>0</v>
      </c>
      <c r="D59" s="187">
        <f>'FINANCIAL ASSISTANCE'!D59</f>
        <v>0</v>
      </c>
      <c r="E59" s="187">
        <f>'FINANCIAL ASSISTANCE'!E59</f>
        <v>0</v>
      </c>
      <c r="F59" s="188">
        <f>'FINANCIAL ASSISTANCE'!F59</f>
        <v>0</v>
      </c>
      <c r="G59" s="196">
        <f>'FINANCIAL ASSISTANCE'!G59</f>
        <v>0</v>
      </c>
      <c r="H59" s="190">
        <f>'FINANCIAL ASSISTANCE'!H59</f>
        <v>0</v>
      </c>
      <c r="I59" s="190"/>
      <c r="J59" s="190"/>
      <c r="K59" s="190"/>
      <c r="L59" s="21"/>
      <c r="M59" s="3"/>
      <c r="N59" s="3"/>
      <c r="O59" s="3"/>
      <c r="P59" s="3"/>
      <c r="Q59" s="3"/>
      <c r="R59" s="3"/>
      <c r="S59" s="3"/>
      <c r="T59" s="3"/>
      <c r="U59" s="3"/>
      <c r="V59" s="3"/>
      <c r="W59" s="3"/>
      <c r="X59" s="3"/>
      <c r="Y59" s="3"/>
      <c r="Z59" s="3"/>
      <c r="AA59" s="173"/>
      <c r="AB59" s="172"/>
      <c r="AC59" s="171"/>
    </row>
    <row r="60" spans="1:29" ht="15.75" thickBot="1" x14ac:dyDescent="0.3">
      <c r="A60" s="102">
        <f t="shared" si="0"/>
        <v>56</v>
      </c>
      <c r="B60" s="101" t="s">
        <v>133</v>
      </c>
      <c r="C60" s="186">
        <f>'FINANCIAL ASSISTANCE'!C60</f>
        <v>0</v>
      </c>
      <c r="D60" s="187">
        <f>'FINANCIAL ASSISTANCE'!D60</f>
        <v>0</v>
      </c>
      <c r="E60" s="187">
        <f>'FINANCIAL ASSISTANCE'!E60</f>
        <v>0</v>
      </c>
      <c r="F60" s="188">
        <f>'FINANCIAL ASSISTANCE'!F60</f>
        <v>0</v>
      </c>
      <c r="G60" s="196">
        <f>'FINANCIAL ASSISTANCE'!G60</f>
        <v>0</v>
      </c>
      <c r="H60" s="190">
        <f>'FINANCIAL ASSISTANCE'!H60</f>
        <v>0</v>
      </c>
      <c r="I60" s="190"/>
      <c r="J60" s="190"/>
      <c r="K60" s="190"/>
      <c r="L60" s="21"/>
      <c r="M60" s="3"/>
      <c r="N60" s="3"/>
      <c r="O60" s="3"/>
      <c r="P60" s="3"/>
      <c r="Q60" s="3"/>
      <c r="R60" s="3"/>
      <c r="S60" s="3"/>
      <c r="T60" s="3"/>
      <c r="U60" s="3"/>
      <c r="V60" s="3"/>
      <c r="W60" s="3"/>
      <c r="X60" s="3"/>
      <c r="Y60" s="3"/>
      <c r="Z60" s="3"/>
      <c r="AA60" s="173"/>
      <c r="AB60" s="172"/>
      <c r="AC60" s="171"/>
    </row>
    <row r="61" spans="1:29" ht="15.75" thickBot="1" x14ac:dyDescent="0.3">
      <c r="A61" s="102">
        <f t="shared" si="0"/>
        <v>57</v>
      </c>
      <c r="B61" s="101" t="s">
        <v>133</v>
      </c>
      <c r="C61" s="186">
        <f>'FINANCIAL ASSISTANCE'!C61</f>
        <v>0</v>
      </c>
      <c r="D61" s="187">
        <f>'FINANCIAL ASSISTANCE'!D61</f>
        <v>0</v>
      </c>
      <c r="E61" s="187">
        <f>'FINANCIAL ASSISTANCE'!E61</f>
        <v>0</v>
      </c>
      <c r="F61" s="188">
        <f>'FINANCIAL ASSISTANCE'!F61</f>
        <v>0</v>
      </c>
      <c r="G61" s="196">
        <f>'FINANCIAL ASSISTANCE'!G61</f>
        <v>0</v>
      </c>
      <c r="H61" s="190">
        <f>'FINANCIAL ASSISTANCE'!H61</f>
        <v>0</v>
      </c>
      <c r="I61" s="190"/>
      <c r="J61" s="190"/>
      <c r="K61" s="190"/>
      <c r="L61" s="21"/>
      <c r="M61" s="3"/>
      <c r="N61" s="3"/>
      <c r="O61" s="3"/>
      <c r="P61" s="3"/>
      <c r="Q61" s="3"/>
      <c r="R61" s="3"/>
      <c r="S61" s="3"/>
      <c r="T61" s="3"/>
      <c r="U61" s="3"/>
      <c r="V61" s="3"/>
      <c r="W61" s="3"/>
      <c r="X61" s="3"/>
      <c r="Y61" s="3"/>
      <c r="Z61" s="3"/>
      <c r="AA61" s="173"/>
      <c r="AB61" s="172"/>
      <c r="AC61" s="171"/>
    </row>
    <row r="62" spans="1:29" ht="15.75" thickBot="1" x14ac:dyDescent="0.3">
      <c r="A62" s="102">
        <f t="shared" si="0"/>
        <v>58</v>
      </c>
      <c r="B62" s="101" t="s">
        <v>133</v>
      </c>
      <c r="C62" s="186">
        <f>'FINANCIAL ASSISTANCE'!C62</f>
        <v>0</v>
      </c>
      <c r="D62" s="187">
        <f>'FINANCIAL ASSISTANCE'!D62</f>
        <v>0</v>
      </c>
      <c r="E62" s="187">
        <f>'FINANCIAL ASSISTANCE'!E62</f>
        <v>0</v>
      </c>
      <c r="F62" s="188">
        <f>'FINANCIAL ASSISTANCE'!F62</f>
        <v>0</v>
      </c>
      <c r="G62" s="196">
        <f>'FINANCIAL ASSISTANCE'!G62</f>
        <v>0</v>
      </c>
      <c r="H62" s="190">
        <f>'FINANCIAL ASSISTANCE'!H62</f>
        <v>0</v>
      </c>
      <c r="I62" s="190"/>
      <c r="J62" s="190"/>
      <c r="K62" s="190"/>
      <c r="L62" s="21"/>
      <c r="M62" s="3"/>
      <c r="N62" s="3"/>
      <c r="O62" s="3"/>
      <c r="P62" s="3"/>
      <c r="Q62" s="3"/>
      <c r="R62" s="3"/>
      <c r="S62" s="3"/>
      <c r="T62" s="3"/>
      <c r="U62" s="3"/>
      <c r="V62" s="3"/>
      <c r="W62" s="3"/>
      <c r="X62" s="3"/>
      <c r="Y62" s="3"/>
      <c r="Z62" s="3"/>
      <c r="AA62" s="173"/>
      <c r="AB62" s="172"/>
      <c r="AC62" s="171"/>
    </row>
    <row r="63" spans="1:29" ht="15.75" thickBot="1" x14ac:dyDescent="0.3">
      <c r="A63" s="102">
        <f t="shared" si="0"/>
        <v>59</v>
      </c>
      <c r="B63" s="101" t="s">
        <v>133</v>
      </c>
      <c r="C63" s="186">
        <f>'FINANCIAL ASSISTANCE'!C63</f>
        <v>0</v>
      </c>
      <c r="D63" s="187">
        <f>'FINANCIAL ASSISTANCE'!D63</f>
        <v>0</v>
      </c>
      <c r="E63" s="187">
        <f>'FINANCIAL ASSISTANCE'!E63</f>
        <v>0</v>
      </c>
      <c r="F63" s="188">
        <f>'FINANCIAL ASSISTANCE'!F63</f>
        <v>0</v>
      </c>
      <c r="G63" s="196">
        <f>'FINANCIAL ASSISTANCE'!G63</f>
        <v>0</v>
      </c>
      <c r="H63" s="190">
        <f>'FINANCIAL ASSISTANCE'!H63</f>
        <v>0</v>
      </c>
      <c r="I63" s="190"/>
      <c r="J63" s="190"/>
      <c r="K63" s="190"/>
      <c r="L63" s="21"/>
      <c r="M63" s="3"/>
      <c r="N63" s="3"/>
      <c r="O63" s="3"/>
      <c r="P63" s="3"/>
      <c r="Q63" s="3"/>
      <c r="R63" s="3"/>
      <c r="S63" s="3"/>
      <c r="T63" s="3"/>
      <c r="U63" s="3"/>
      <c r="V63" s="3"/>
      <c r="W63" s="3"/>
      <c r="X63" s="3"/>
      <c r="Y63" s="3"/>
      <c r="Z63" s="3"/>
      <c r="AA63" s="173"/>
      <c r="AB63" s="172"/>
      <c r="AC63" s="171"/>
    </row>
    <row r="64" spans="1:29" ht="15.75" thickBot="1" x14ac:dyDescent="0.3">
      <c r="A64" s="102">
        <f t="shared" si="0"/>
        <v>60</v>
      </c>
      <c r="B64" s="101" t="s">
        <v>133</v>
      </c>
      <c r="C64" s="186">
        <f>'FINANCIAL ASSISTANCE'!C64</f>
        <v>0</v>
      </c>
      <c r="D64" s="187">
        <f>'FINANCIAL ASSISTANCE'!D64</f>
        <v>0</v>
      </c>
      <c r="E64" s="187">
        <f>'FINANCIAL ASSISTANCE'!E64</f>
        <v>0</v>
      </c>
      <c r="F64" s="188">
        <f>'FINANCIAL ASSISTANCE'!F64</f>
        <v>0</v>
      </c>
      <c r="G64" s="196">
        <f>'FINANCIAL ASSISTANCE'!G64</f>
        <v>0</v>
      </c>
      <c r="H64" s="190">
        <f>'FINANCIAL ASSISTANCE'!H64</f>
        <v>0</v>
      </c>
      <c r="I64" s="190"/>
      <c r="J64" s="190"/>
      <c r="K64" s="190"/>
      <c r="L64" s="21"/>
      <c r="M64" s="3"/>
      <c r="N64" s="3"/>
      <c r="O64" s="3"/>
      <c r="P64" s="3"/>
      <c r="Q64" s="3"/>
      <c r="R64" s="3"/>
      <c r="S64" s="3"/>
      <c r="T64" s="3"/>
      <c r="U64" s="3"/>
      <c r="V64" s="3"/>
      <c r="W64" s="3"/>
      <c r="X64" s="3"/>
      <c r="Y64" s="3"/>
      <c r="Z64" s="3"/>
      <c r="AA64" s="173"/>
      <c r="AB64" s="172"/>
      <c r="AC64" s="171"/>
    </row>
    <row r="65" spans="1:29" ht="15.75" thickBot="1" x14ac:dyDescent="0.3">
      <c r="A65" s="102">
        <f t="shared" si="0"/>
        <v>61</v>
      </c>
      <c r="B65" s="101" t="s">
        <v>133</v>
      </c>
      <c r="C65" s="186">
        <f>'FINANCIAL ASSISTANCE'!C65</f>
        <v>0</v>
      </c>
      <c r="D65" s="187">
        <f>'FINANCIAL ASSISTANCE'!D65</f>
        <v>0</v>
      </c>
      <c r="E65" s="187">
        <f>'FINANCIAL ASSISTANCE'!E65</f>
        <v>0</v>
      </c>
      <c r="F65" s="188">
        <f>'FINANCIAL ASSISTANCE'!F65</f>
        <v>0</v>
      </c>
      <c r="G65" s="196">
        <f>'FINANCIAL ASSISTANCE'!G65</f>
        <v>0</v>
      </c>
      <c r="H65" s="190">
        <f>'FINANCIAL ASSISTANCE'!H65</f>
        <v>0</v>
      </c>
      <c r="I65" s="190"/>
      <c r="J65" s="190"/>
      <c r="K65" s="190"/>
      <c r="L65" s="21"/>
      <c r="M65" s="3"/>
      <c r="N65" s="3"/>
      <c r="O65" s="3"/>
      <c r="P65" s="3"/>
      <c r="Q65" s="3"/>
      <c r="R65" s="3"/>
      <c r="S65" s="3"/>
      <c r="T65" s="3"/>
      <c r="U65" s="3"/>
      <c r="V65" s="3"/>
      <c r="W65" s="3"/>
      <c r="X65" s="3"/>
      <c r="Y65" s="3"/>
      <c r="Z65" s="3"/>
      <c r="AA65" s="173"/>
      <c r="AB65" s="172"/>
      <c r="AC65" s="171"/>
    </row>
    <row r="66" spans="1:29" ht="15.75" thickBot="1" x14ac:dyDescent="0.3">
      <c r="A66" s="102">
        <f t="shared" si="0"/>
        <v>62</v>
      </c>
      <c r="B66" s="101" t="s">
        <v>133</v>
      </c>
      <c r="C66" s="186">
        <f>'FINANCIAL ASSISTANCE'!C66</f>
        <v>0</v>
      </c>
      <c r="D66" s="187">
        <f>'FINANCIAL ASSISTANCE'!D66</f>
        <v>0</v>
      </c>
      <c r="E66" s="187">
        <f>'FINANCIAL ASSISTANCE'!E66</f>
        <v>0</v>
      </c>
      <c r="F66" s="188">
        <f>'FINANCIAL ASSISTANCE'!F66</f>
        <v>0</v>
      </c>
      <c r="G66" s="196">
        <f>'FINANCIAL ASSISTANCE'!G66</f>
        <v>0</v>
      </c>
      <c r="H66" s="190">
        <f>'FINANCIAL ASSISTANCE'!H66</f>
        <v>0</v>
      </c>
      <c r="I66" s="190"/>
      <c r="J66" s="190"/>
      <c r="K66" s="190"/>
      <c r="L66" s="21"/>
      <c r="M66" s="3"/>
      <c r="N66" s="3"/>
      <c r="O66" s="3"/>
      <c r="P66" s="3"/>
      <c r="Q66" s="3"/>
      <c r="R66" s="3"/>
      <c r="S66" s="3"/>
      <c r="T66" s="3"/>
      <c r="U66" s="3"/>
      <c r="V66" s="3"/>
      <c r="W66" s="3"/>
      <c r="X66" s="3"/>
      <c r="Y66" s="3"/>
      <c r="Z66" s="3"/>
      <c r="AA66" s="173"/>
      <c r="AB66" s="172"/>
      <c r="AC66" s="171"/>
    </row>
    <row r="67" spans="1:29" ht="15.75" thickBot="1" x14ac:dyDescent="0.3">
      <c r="A67" s="102">
        <f t="shared" si="0"/>
        <v>63</v>
      </c>
      <c r="B67" s="101" t="s">
        <v>133</v>
      </c>
      <c r="C67" s="186">
        <f>'FINANCIAL ASSISTANCE'!C67</f>
        <v>0</v>
      </c>
      <c r="D67" s="187">
        <f>'FINANCIAL ASSISTANCE'!D67</f>
        <v>0</v>
      </c>
      <c r="E67" s="187">
        <f>'FINANCIAL ASSISTANCE'!E67</f>
        <v>0</v>
      </c>
      <c r="F67" s="188">
        <f>'FINANCIAL ASSISTANCE'!F67</f>
        <v>0</v>
      </c>
      <c r="G67" s="196">
        <f>'FINANCIAL ASSISTANCE'!G67</f>
        <v>0</v>
      </c>
      <c r="H67" s="190">
        <f>'FINANCIAL ASSISTANCE'!H67</f>
        <v>0</v>
      </c>
      <c r="I67" s="190"/>
      <c r="J67" s="190"/>
      <c r="K67" s="190"/>
      <c r="L67" s="21"/>
      <c r="M67" s="3"/>
      <c r="N67" s="3"/>
      <c r="O67" s="3"/>
      <c r="P67" s="3"/>
      <c r="Q67" s="3"/>
      <c r="R67" s="3"/>
      <c r="S67" s="3"/>
      <c r="T67" s="3"/>
      <c r="U67" s="3"/>
      <c r="V67" s="3"/>
      <c r="W67" s="3"/>
      <c r="X67" s="3"/>
      <c r="Y67" s="3"/>
      <c r="Z67" s="3"/>
      <c r="AA67" s="173"/>
      <c r="AB67" s="172"/>
      <c r="AC67" s="171"/>
    </row>
    <row r="68" spans="1:29" ht="15.75" thickBot="1" x14ac:dyDescent="0.3">
      <c r="A68" s="102">
        <f t="shared" si="0"/>
        <v>64</v>
      </c>
      <c r="B68" s="101" t="s">
        <v>133</v>
      </c>
      <c r="C68" s="186">
        <f>'FINANCIAL ASSISTANCE'!C68</f>
        <v>0</v>
      </c>
      <c r="D68" s="187">
        <f>'FINANCIAL ASSISTANCE'!D68</f>
        <v>0</v>
      </c>
      <c r="E68" s="187">
        <f>'FINANCIAL ASSISTANCE'!E68</f>
        <v>0</v>
      </c>
      <c r="F68" s="188">
        <f>'FINANCIAL ASSISTANCE'!F68</f>
        <v>0</v>
      </c>
      <c r="G68" s="196">
        <f>'FINANCIAL ASSISTANCE'!G68</f>
        <v>0</v>
      </c>
      <c r="H68" s="190">
        <f>'FINANCIAL ASSISTANCE'!H68</f>
        <v>0</v>
      </c>
      <c r="I68" s="190"/>
      <c r="J68" s="190"/>
      <c r="K68" s="190"/>
      <c r="L68" s="21"/>
      <c r="M68" s="3"/>
      <c r="N68" s="3"/>
      <c r="O68" s="3"/>
      <c r="P68" s="3"/>
      <c r="Q68" s="3"/>
      <c r="R68" s="3"/>
      <c r="S68" s="3"/>
      <c r="T68" s="3"/>
      <c r="U68" s="3"/>
      <c r="V68" s="3"/>
      <c r="W68" s="3"/>
      <c r="X68" s="3"/>
      <c r="Y68" s="3"/>
      <c r="Z68" s="3"/>
      <c r="AA68" s="173"/>
      <c r="AB68" s="172"/>
      <c r="AC68" s="171"/>
    </row>
    <row r="69" spans="1:29" ht="15.75" thickBot="1" x14ac:dyDescent="0.3">
      <c r="A69" s="102">
        <f t="shared" si="0"/>
        <v>65</v>
      </c>
      <c r="B69" s="101" t="s">
        <v>133</v>
      </c>
      <c r="C69" s="186">
        <f>'FINANCIAL ASSISTANCE'!C69</f>
        <v>0</v>
      </c>
      <c r="D69" s="187">
        <f>'FINANCIAL ASSISTANCE'!D69</f>
        <v>0</v>
      </c>
      <c r="E69" s="187">
        <f>'FINANCIAL ASSISTANCE'!E69</f>
        <v>0</v>
      </c>
      <c r="F69" s="188">
        <f>'FINANCIAL ASSISTANCE'!F69</f>
        <v>0</v>
      </c>
      <c r="G69" s="196">
        <f>'FINANCIAL ASSISTANCE'!G69</f>
        <v>0</v>
      </c>
      <c r="H69" s="190">
        <f>'FINANCIAL ASSISTANCE'!H69</f>
        <v>0</v>
      </c>
      <c r="I69" s="190"/>
      <c r="J69" s="190"/>
      <c r="K69" s="190"/>
      <c r="L69" s="21"/>
      <c r="M69" s="3"/>
      <c r="N69" s="3"/>
      <c r="O69" s="3"/>
      <c r="P69" s="3"/>
      <c r="Q69" s="3"/>
      <c r="R69" s="3"/>
      <c r="S69" s="3"/>
      <c r="T69" s="3"/>
      <c r="U69" s="3"/>
      <c r="V69" s="3"/>
      <c r="W69" s="3"/>
      <c r="X69" s="3"/>
      <c r="Y69" s="3"/>
      <c r="Z69" s="3"/>
      <c r="AA69" s="173"/>
      <c r="AB69" s="172"/>
      <c r="AC69" s="171"/>
    </row>
    <row r="70" spans="1:29" ht="15.75" thickBot="1" x14ac:dyDescent="0.3">
      <c r="A70" s="102">
        <f t="shared" si="0"/>
        <v>66</v>
      </c>
      <c r="B70" s="101" t="s">
        <v>133</v>
      </c>
      <c r="C70" s="186">
        <f>'FINANCIAL ASSISTANCE'!C70</f>
        <v>0</v>
      </c>
      <c r="D70" s="187">
        <f>'FINANCIAL ASSISTANCE'!D70</f>
        <v>0</v>
      </c>
      <c r="E70" s="187">
        <f>'FINANCIAL ASSISTANCE'!E70</f>
        <v>0</v>
      </c>
      <c r="F70" s="188">
        <f>'FINANCIAL ASSISTANCE'!F70</f>
        <v>0</v>
      </c>
      <c r="G70" s="196">
        <f>'FINANCIAL ASSISTANCE'!G70</f>
        <v>0</v>
      </c>
      <c r="H70" s="190">
        <f>'FINANCIAL ASSISTANCE'!H70</f>
        <v>0</v>
      </c>
      <c r="I70" s="190"/>
      <c r="J70" s="190"/>
      <c r="K70" s="190"/>
      <c r="L70" s="21"/>
      <c r="M70" s="3"/>
      <c r="N70" s="3"/>
      <c r="O70" s="3"/>
      <c r="P70" s="3"/>
      <c r="Q70" s="3"/>
      <c r="R70" s="3"/>
      <c r="S70" s="3"/>
      <c r="T70" s="3"/>
      <c r="U70" s="3"/>
      <c r="V70" s="3"/>
      <c r="W70" s="3"/>
      <c r="X70" s="3"/>
      <c r="Y70" s="3"/>
      <c r="Z70" s="3"/>
      <c r="AA70" s="173"/>
      <c r="AB70" s="172"/>
      <c r="AC70" s="171"/>
    </row>
    <row r="71" spans="1:29" ht="15.75" thickBot="1" x14ac:dyDescent="0.3">
      <c r="A71" s="102">
        <f t="shared" ref="A71:A134" si="1">A70+1</f>
        <v>67</v>
      </c>
      <c r="B71" s="101" t="s">
        <v>133</v>
      </c>
      <c r="C71" s="186">
        <f>'FINANCIAL ASSISTANCE'!C71</f>
        <v>0</v>
      </c>
      <c r="D71" s="187">
        <f>'FINANCIAL ASSISTANCE'!D71</f>
        <v>0</v>
      </c>
      <c r="E71" s="187">
        <f>'FINANCIAL ASSISTANCE'!E71</f>
        <v>0</v>
      </c>
      <c r="F71" s="188">
        <f>'FINANCIAL ASSISTANCE'!F71</f>
        <v>0</v>
      </c>
      <c r="G71" s="196">
        <f>'FINANCIAL ASSISTANCE'!G71</f>
        <v>0</v>
      </c>
      <c r="H71" s="190">
        <f>'FINANCIAL ASSISTANCE'!H71</f>
        <v>0</v>
      </c>
      <c r="I71" s="190"/>
      <c r="J71" s="190"/>
      <c r="K71" s="190"/>
      <c r="L71" s="21"/>
      <c r="M71" s="3"/>
      <c r="N71" s="3"/>
      <c r="O71" s="3"/>
      <c r="P71" s="3"/>
      <c r="Q71" s="3"/>
      <c r="R71" s="3"/>
      <c r="S71" s="3"/>
      <c r="T71" s="3"/>
      <c r="U71" s="3"/>
      <c r="V71" s="3"/>
      <c r="W71" s="3"/>
      <c r="X71" s="3"/>
      <c r="Y71" s="3"/>
      <c r="Z71" s="3"/>
      <c r="AA71" s="173"/>
      <c r="AB71" s="172"/>
      <c r="AC71" s="171"/>
    </row>
    <row r="72" spans="1:29" ht="15.75" thickBot="1" x14ac:dyDescent="0.3">
      <c r="A72" s="102">
        <f t="shared" si="1"/>
        <v>68</v>
      </c>
      <c r="B72" s="101" t="s">
        <v>133</v>
      </c>
      <c r="C72" s="186">
        <f>'FINANCIAL ASSISTANCE'!C72</f>
        <v>0</v>
      </c>
      <c r="D72" s="187">
        <f>'FINANCIAL ASSISTANCE'!D72</f>
        <v>0</v>
      </c>
      <c r="E72" s="187">
        <f>'FINANCIAL ASSISTANCE'!E72</f>
        <v>0</v>
      </c>
      <c r="F72" s="188">
        <f>'FINANCIAL ASSISTANCE'!F72</f>
        <v>0</v>
      </c>
      <c r="G72" s="196">
        <f>'FINANCIAL ASSISTANCE'!G72</f>
        <v>0</v>
      </c>
      <c r="H72" s="190">
        <f>'FINANCIAL ASSISTANCE'!H72</f>
        <v>0</v>
      </c>
      <c r="I72" s="190"/>
      <c r="J72" s="190"/>
      <c r="K72" s="190"/>
      <c r="L72" s="21"/>
      <c r="M72" s="3"/>
      <c r="N72" s="3"/>
      <c r="O72" s="3"/>
      <c r="P72" s="3"/>
      <c r="Q72" s="3"/>
      <c r="R72" s="3"/>
      <c r="S72" s="3"/>
      <c r="T72" s="3"/>
      <c r="U72" s="3"/>
      <c r="V72" s="3"/>
      <c r="W72" s="3"/>
      <c r="X72" s="3"/>
      <c r="Y72" s="3"/>
      <c r="Z72" s="3"/>
      <c r="AA72" s="173"/>
      <c r="AB72" s="172"/>
      <c r="AC72" s="171"/>
    </row>
    <row r="73" spans="1:29" ht="15.75" thickBot="1" x14ac:dyDescent="0.3">
      <c r="A73" s="102">
        <f t="shared" si="1"/>
        <v>69</v>
      </c>
      <c r="B73" s="101" t="s">
        <v>133</v>
      </c>
      <c r="C73" s="186">
        <f>'FINANCIAL ASSISTANCE'!C73</f>
        <v>0</v>
      </c>
      <c r="D73" s="187">
        <f>'FINANCIAL ASSISTANCE'!D73</f>
        <v>0</v>
      </c>
      <c r="E73" s="187">
        <f>'FINANCIAL ASSISTANCE'!E73</f>
        <v>0</v>
      </c>
      <c r="F73" s="188">
        <f>'FINANCIAL ASSISTANCE'!F73</f>
        <v>0</v>
      </c>
      <c r="G73" s="196">
        <f>'FINANCIAL ASSISTANCE'!G73</f>
        <v>0</v>
      </c>
      <c r="H73" s="190">
        <f>'FINANCIAL ASSISTANCE'!H73</f>
        <v>0</v>
      </c>
      <c r="I73" s="190"/>
      <c r="J73" s="190"/>
      <c r="K73" s="190"/>
      <c r="L73" s="21"/>
      <c r="M73" s="3"/>
      <c r="N73" s="3"/>
      <c r="O73" s="3"/>
      <c r="P73" s="3"/>
      <c r="Q73" s="3"/>
      <c r="R73" s="3"/>
      <c r="S73" s="3"/>
      <c r="T73" s="3"/>
      <c r="U73" s="3"/>
      <c r="V73" s="3"/>
      <c r="W73" s="3"/>
      <c r="X73" s="3"/>
      <c r="Y73" s="3"/>
      <c r="Z73" s="3"/>
      <c r="AA73" s="173"/>
      <c r="AB73" s="172"/>
      <c r="AC73" s="171"/>
    </row>
    <row r="74" spans="1:29" ht="15.75" thickBot="1" x14ac:dyDescent="0.3">
      <c r="A74" s="102">
        <f t="shared" si="1"/>
        <v>70</v>
      </c>
      <c r="B74" s="101" t="s">
        <v>133</v>
      </c>
      <c r="C74" s="186">
        <f>'FINANCIAL ASSISTANCE'!C74</f>
        <v>0</v>
      </c>
      <c r="D74" s="187">
        <f>'FINANCIAL ASSISTANCE'!D74</f>
        <v>0</v>
      </c>
      <c r="E74" s="187">
        <f>'FINANCIAL ASSISTANCE'!E74</f>
        <v>0</v>
      </c>
      <c r="F74" s="188">
        <f>'FINANCIAL ASSISTANCE'!F74</f>
        <v>0</v>
      </c>
      <c r="G74" s="196">
        <f>'FINANCIAL ASSISTANCE'!G74</f>
        <v>0</v>
      </c>
      <c r="H74" s="190">
        <f>'FINANCIAL ASSISTANCE'!H74</f>
        <v>0</v>
      </c>
      <c r="I74" s="190"/>
      <c r="J74" s="190"/>
      <c r="K74" s="190"/>
      <c r="L74" s="21"/>
      <c r="M74" s="3"/>
      <c r="N74" s="3"/>
      <c r="O74" s="3"/>
      <c r="P74" s="3"/>
      <c r="Q74" s="3"/>
      <c r="R74" s="3"/>
      <c r="S74" s="3"/>
      <c r="T74" s="3"/>
      <c r="U74" s="3"/>
      <c r="V74" s="3"/>
      <c r="W74" s="3"/>
      <c r="X74" s="3"/>
      <c r="Y74" s="3"/>
      <c r="Z74" s="3"/>
      <c r="AA74" s="173"/>
      <c r="AB74" s="172"/>
      <c r="AC74" s="171"/>
    </row>
    <row r="75" spans="1:29" ht="15.75" thickBot="1" x14ac:dyDescent="0.3">
      <c r="A75" s="102">
        <f t="shared" si="1"/>
        <v>71</v>
      </c>
      <c r="B75" s="101" t="s">
        <v>133</v>
      </c>
      <c r="C75" s="186">
        <f>'FINANCIAL ASSISTANCE'!C75</f>
        <v>0</v>
      </c>
      <c r="D75" s="187">
        <f>'FINANCIAL ASSISTANCE'!D75</f>
        <v>0</v>
      </c>
      <c r="E75" s="187">
        <f>'FINANCIAL ASSISTANCE'!E75</f>
        <v>0</v>
      </c>
      <c r="F75" s="188">
        <f>'FINANCIAL ASSISTANCE'!F75</f>
        <v>0</v>
      </c>
      <c r="G75" s="196">
        <f>'FINANCIAL ASSISTANCE'!G75</f>
        <v>0</v>
      </c>
      <c r="H75" s="190">
        <f>'FINANCIAL ASSISTANCE'!H75</f>
        <v>0</v>
      </c>
      <c r="I75" s="190"/>
      <c r="J75" s="190"/>
      <c r="K75" s="190"/>
      <c r="L75" s="21"/>
      <c r="M75" s="3"/>
      <c r="N75" s="3"/>
      <c r="O75" s="3"/>
      <c r="P75" s="3"/>
      <c r="Q75" s="3"/>
      <c r="R75" s="3"/>
      <c r="S75" s="3"/>
      <c r="T75" s="3"/>
      <c r="U75" s="3"/>
      <c r="V75" s="3"/>
      <c r="W75" s="3"/>
      <c r="X75" s="3"/>
      <c r="Y75" s="3"/>
      <c r="Z75" s="3"/>
      <c r="AA75" s="173"/>
      <c r="AB75" s="172"/>
      <c r="AC75" s="171"/>
    </row>
    <row r="76" spans="1:29" ht="15.75" thickBot="1" x14ac:dyDescent="0.3">
      <c r="A76" s="102">
        <f t="shared" si="1"/>
        <v>72</v>
      </c>
      <c r="B76" s="101" t="s">
        <v>133</v>
      </c>
      <c r="C76" s="186">
        <f>'FINANCIAL ASSISTANCE'!C76</f>
        <v>0</v>
      </c>
      <c r="D76" s="187">
        <f>'FINANCIAL ASSISTANCE'!D76</f>
        <v>0</v>
      </c>
      <c r="E76" s="187">
        <f>'FINANCIAL ASSISTANCE'!E76</f>
        <v>0</v>
      </c>
      <c r="F76" s="188">
        <f>'FINANCIAL ASSISTANCE'!F76</f>
        <v>0</v>
      </c>
      <c r="G76" s="196">
        <f>'FINANCIAL ASSISTANCE'!G76</f>
        <v>0</v>
      </c>
      <c r="H76" s="190">
        <f>'FINANCIAL ASSISTANCE'!H76</f>
        <v>0</v>
      </c>
      <c r="I76" s="190"/>
      <c r="J76" s="190"/>
      <c r="K76" s="190"/>
      <c r="L76" s="21"/>
      <c r="M76" s="3"/>
      <c r="N76" s="3"/>
      <c r="O76" s="3"/>
      <c r="P76" s="3"/>
      <c r="Q76" s="3"/>
      <c r="R76" s="3"/>
      <c r="S76" s="3"/>
      <c r="T76" s="3"/>
      <c r="U76" s="3"/>
      <c r="V76" s="3"/>
      <c r="W76" s="3"/>
      <c r="X76" s="3"/>
      <c r="Y76" s="3"/>
      <c r="Z76" s="3"/>
      <c r="AA76" s="173"/>
      <c r="AB76" s="172"/>
      <c r="AC76" s="171"/>
    </row>
    <row r="77" spans="1:29" ht="15.75" thickBot="1" x14ac:dyDescent="0.3">
      <c r="A77" s="102">
        <f t="shared" si="1"/>
        <v>73</v>
      </c>
      <c r="B77" s="101" t="s">
        <v>133</v>
      </c>
      <c r="C77" s="186">
        <f>'FINANCIAL ASSISTANCE'!C77</f>
        <v>0</v>
      </c>
      <c r="D77" s="187">
        <f>'FINANCIAL ASSISTANCE'!D77</f>
        <v>0</v>
      </c>
      <c r="E77" s="187">
        <f>'FINANCIAL ASSISTANCE'!E77</f>
        <v>0</v>
      </c>
      <c r="F77" s="188">
        <f>'FINANCIAL ASSISTANCE'!F77</f>
        <v>0</v>
      </c>
      <c r="G77" s="196">
        <f>'FINANCIAL ASSISTANCE'!G77</f>
        <v>0</v>
      </c>
      <c r="H77" s="190">
        <f>'FINANCIAL ASSISTANCE'!H77</f>
        <v>0</v>
      </c>
      <c r="I77" s="190"/>
      <c r="J77" s="190"/>
      <c r="K77" s="190"/>
      <c r="L77" s="21"/>
      <c r="M77" s="3"/>
      <c r="N77" s="3"/>
      <c r="O77" s="3"/>
      <c r="P77" s="3"/>
      <c r="Q77" s="3"/>
      <c r="R77" s="3"/>
      <c r="S77" s="3"/>
      <c r="T77" s="3"/>
      <c r="U77" s="3"/>
      <c r="V77" s="3"/>
      <c r="W77" s="3"/>
      <c r="X77" s="3"/>
      <c r="Y77" s="3"/>
      <c r="Z77" s="3"/>
      <c r="AA77" s="173"/>
      <c r="AB77" s="172"/>
      <c r="AC77" s="171"/>
    </row>
    <row r="78" spans="1:29" ht="15.75" thickBot="1" x14ac:dyDescent="0.3">
      <c r="A78" s="102">
        <f t="shared" si="1"/>
        <v>74</v>
      </c>
      <c r="B78" s="101" t="s">
        <v>133</v>
      </c>
      <c r="C78" s="186">
        <f>'FINANCIAL ASSISTANCE'!C78</f>
        <v>0</v>
      </c>
      <c r="D78" s="187">
        <f>'FINANCIAL ASSISTANCE'!D78</f>
        <v>0</v>
      </c>
      <c r="E78" s="187">
        <f>'FINANCIAL ASSISTANCE'!E78</f>
        <v>0</v>
      </c>
      <c r="F78" s="188">
        <f>'FINANCIAL ASSISTANCE'!F78</f>
        <v>0</v>
      </c>
      <c r="G78" s="196">
        <f>'FINANCIAL ASSISTANCE'!G78</f>
        <v>0</v>
      </c>
      <c r="H78" s="190">
        <f>'FINANCIAL ASSISTANCE'!H78</f>
        <v>0</v>
      </c>
      <c r="I78" s="190"/>
      <c r="J78" s="190"/>
      <c r="K78" s="190"/>
      <c r="L78" s="21"/>
      <c r="M78" s="3"/>
      <c r="N78" s="3"/>
      <c r="O78" s="3"/>
      <c r="P78" s="3"/>
      <c r="Q78" s="3"/>
      <c r="R78" s="3"/>
      <c r="S78" s="3"/>
      <c r="T78" s="3"/>
      <c r="U78" s="3"/>
      <c r="V78" s="3"/>
      <c r="W78" s="3"/>
      <c r="X78" s="3"/>
      <c r="Y78" s="3"/>
      <c r="Z78" s="3"/>
      <c r="AA78" s="173"/>
      <c r="AB78" s="172"/>
      <c r="AC78" s="171"/>
    </row>
    <row r="79" spans="1:29" ht="15.75" thickBot="1" x14ac:dyDescent="0.3">
      <c r="A79" s="102">
        <f t="shared" si="1"/>
        <v>75</v>
      </c>
      <c r="B79" s="101" t="s">
        <v>133</v>
      </c>
      <c r="C79" s="186">
        <f>'FINANCIAL ASSISTANCE'!C79</f>
        <v>0</v>
      </c>
      <c r="D79" s="187">
        <f>'FINANCIAL ASSISTANCE'!D79</f>
        <v>0</v>
      </c>
      <c r="E79" s="187">
        <f>'FINANCIAL ASSISTANCE'!E79</f>
        <v>0</v>
      </c>
      <c r="F79" s="188">
        <f>'FINANCIAL ASSISTANCE'!F79</f>
        <v>0</v>
      </c>
      <c r="G79" s="196">
        <f>'FINANCIAL ASSISTANCE'!G79</f>
        <v>0</v>
      </c>
      <c r="H79" s="190">
        <f>'FINANCIAL ASSISTANCE'!H79</f>
        <v>0</v>
      </c>
      <c r="I79" s="190"/>
      <c r="J79" s="190"/>
      <c r="K79" s="190"/>
      <c r="L79" s="21"/>
      <c r="M79" s="3"/>
      <c r="N79" s="3"/>
      <c r="O79" s="3"/>
      <c r="P79" s="3"/>
      <c r="Q79" s="3"/>
      <c r="R79" s="3"/>
      <c r="S79" s="3"/>
      <c r="T79" s="3"/>
      <c r="U79" s="3"/>
      <c r="V79" s="3"/>
      <c r="W79" s="3"/>
      <c r="X79" s="3"/>
      <c r="Y79" s="3"/>
      <c r="Z79" s="3"/>
      <c r="AA79" s="173"/>
      <c r="AB79" s="172"/>
      <c r="AC79" s="171"/>
    </row>
    <row r="80" spans="1:29" ht="15.75" thickBot="1" x14ac:dyDescent="0.3">
      <c r="A80" s="102">
        <f t="shared" si="1"/>
        <v>76</v>
      </c>
      <c r="B80" s="101" t="s">
        <v>133</v>
      </c>
      <c r="C80" s="186">
        <f>'FINANCIAL ASSISTANCE'!C80</f>
        <v>0</v>
      </c>
      <c r="D80" s="187">
        <f>'FINANCIAL ASSISTANCE'!D80</f>
        <v>0</v>
      </c>
      <c r="E80" s="187">
        <f>'FINANCIAL ASSISTANCE'!E80</f>
        <v>0</v>
      </c>
      <c r="F80" s="188">
        <f>'FINANCIAL ASSISTANCE'!F80</f>
        <v>0</v>
      </c>
      <c r="G80" s="196">
        <f>'FINANCIAL ASSISTANCE'!G80</f>
        <v>0</v>
      </c>
      <c r="H80" s="190">
        <f>'FINANCIAL ASSISTANCE'!H80</f>
        <v>0</v>
      </c>
      <c r="I80" s="190"/>
      <c r="J80" s="190"/>
      <c r="K80" s="190"/>
      <c r="L80" s="21"/>
      <c r="M80" s="3"/>
      <c r="N80" s="3"/>
      <c r="O80" s="3"/>
      <c r="P80" s="3"/>
      <c r="Q80" s="3"/>
      <c r="R80" s="3"/>
      <c r="S80" s="3"/>
      <c r="T80" s="3"/>
      <c r="U80" s="3"/>
      <c r="V80" s="3"/>
      <c r="W80" s="3"/>
      <c r="X80" s="3"/>
      <c r="Y80" s="3"/>
      <c r="Z80" s="3"/>
      <c r="AA80" s="173"/>
      <c r="AB80" s="172"/>
      <c r="AC80" s="171"/>
    </row>
    <row r="81" spans="1:29" ht="15.75" thickBot="1" x14ac:dyDescent="0.3">
      <c r="A81" s="102">
        <f t="shared" si="1"/>
        <v>77</v>
      </c>
      <c r="B81" s="101" t="s">
        <v>133</v>
      </c>
      <c r="C81" s="186">
        <f>'FINANCIAL ASSISTANCE'!C81</f>
        <v>0</v>
      </c>
      <c r="D81" s="187">
        <f>'FINANCIAL ASSISTANCE'!D81</f>
        <v>0</v>
      </c>
      <c r="E81" s="187">
        <f>'FINANCIAL ASSISTANCE'!E81</f>
        <v>0</v>
      </c>
      <c r="F81" s="188">
        <f>'FINANCIAL ASSISTANCE'!F81</f>
        <v>0</v>
      </c>
      <c r="G81" s="196">
        <f>'FINANCIAL ASSISTANCE'!G81</f>
        <v>0</v>
      </c>
      <c r="H81" s="190">
        <f>'FINANCIAL ASSISTANCE'!H81</f>
        <v>0</v>
      </c>
      <c r="I81" s="190"/>
      <c r="J81" s="190"/>
      <c r="K81" s="190"/>
      <c r="L81" s="21"/>
      <c r="M81" s="3"/>
      <c r="N81" s="3"/>
      <c r="O81" s="3"/>
      <c r="P81" s="3"/>
      <c r="Q81" s="3"/>
      <c r="R81" s="3"/>
      <c r="S81" s="3"/>
      <c r="T81" s="3"/>
      <c r="U81" s="3"/>
      <c r="V81" s="3"/>
      <c r="W81" s="3"/>
      <c r="X81" s="3"/>
      <c r="Y81" s="3"/>
      <c r="Z81" s="3"/>
      <c r="AA81" s="173"/>
      <c r="AB81" s="172"/>
      <c r="AC81" s="171"/>
    </row>
    <row r="82" spans="1:29" ht="15.75" thickBot="1" x14ac:dyDescent="0.3">
      <c r="A82" s="102">
        <f t="shared" si="1"/>
        <v>78</v>
      </c>
      <c r="B82" s="101" t="s">
        <v>133</v>
      </c>
      <c r="C82" s="186">
        <f>'FINANCIAL ASSISTANCE'!C82</f>
        <v>0</v>
      </c>
      <c r="D82" s="187">
        <f>'FINANCIAL ASSISTANCE'!D82</f>
        <v>0</v>
      </c>
      <c r="E82" s="187">
        <f>'FINANCIAL ASSISTANCE'!E82</f>
        <v>0</v>
      </c>
      <c r="F82" s="188">
        <f>'FINANCIAL ASSISTANCE'!F82</f>
        <v>0</v>
      </c>
      <c r="G82" s="196">
        <f>'FINANCIAL ASSISTANCE'!G82</f>
        <v>0</v>
      </c>
      <c r="H82" s="190">
        <f>'FINANCIAL ASSISTANCE'!H82</f>
        <v>0</v>
      </c>
      <c r="I82" s="190"/>
      <c r="J82" s="190"/>
      <c r="K82" s="190"/>
      <c r="L82" s="21"/>
      <c r="M82" s="3"/>
      <c r="N82" s="3"/>
      <c r="O82" s="3"/>
      <c r="P82" s="3"/>
      <c r="Q82" s="3"/>
      <c r="R82" s="3"/>
      <c r="S82" s="3"/>
      <c r="T82" s="3"/>
      <c r="U82" s="3"/>
      <c r="V82" s="3"/>
      <c r="W82" s="3"/>
      <c r="X82" s="3"/>
      <c r="Y82" s="3"/>
      <c r="Z82" s="3"/>
      <c r="AA82" s="173"/>
      <c r="AB82" s="172"/>
      <c r="AC82" s="171"/>
    </row>
    <row r="83" spans="1:29" ht="15.75" thickBot="1" x14ac:dyDescent="0.3">
      <c r="A83" s="102">
        <f t="shared" si="1"/>
        <v>79</v>
      </c>
      <c r="B83" s="101" t="s">
        <v>133</v>
      </c>
      <c r="C83" s="186">
        <f>'FINANCIAL ASSISTANCE'!C83</f>
        <v>0</v>
      </c>
      <c r="D83" s="187">
        <f>'FINANCIAL ASSISTANCE'!D83</f>
        <v>0</v>
      </c>
      <c r="E83" s="187">
        <f>'FINANCIAL ASSISTANCE'!E83</f>
        <v>0</v>
      </c>
      <c r="F83" s="188">
        <f>'FINANCIAL ASSISTANCE'!F83</f>
        <v>0</v>
      </c>
      <c r="G83" s="196">
        <f>'FINANCIAL ASSISTANCE'!G83</f>
        <v>0</v>
      </c>
      <c r="H83" s="190">
        <f>'FINANCIAL ASSISTANCE'!H83</f>
        <v>0</v>
      </c>
      <c r="I83" s="190"/>
      <c r="J83" s="190"/>
      <c r="K83" s="190"/>
      <c r="L83" s="21"/>
      <c r="M83" s="3"/>
      <c r="N83" s="3"/>
      <c r="O83" s="3"/>
      <c r="P83" s="3"/>
      <c r="Q83" s="3"/>
      <c r="R83" s="3"/>
      <c r="S83" s="3"/>
      <c r="T83" s="3"/>
      <c r="U83" s="3"/>
      <c r="V83" s="3"/>
      <c r="W83" s="3"/>
      <c r="X83" s="3"/>
      <c r="Y83" s="3"/>
      <c r="Z83" s="3"/>
      <c r="AA83" s="173"/>
      <c r="AB83" s="172"/>
      <c r="AC83" s="171"/>
    </row>
    <row r="84" spans="1:29" ht="15.75" thickBot="1" x14ac:dyDescent="0.3">
      <c r="A84" s="102">
        <f t="shared" si="1"/>
        <v>80</v>
      </c>
      <c r="B84" s="101" t="s">
        <v>133</v>
      </c>
      <c r="C84" s="186">
        <f>'FINANCIAL ASSISTANCE'!C84</f>
        <v>0</v>
      </c>
      <c r="D84" s="187">
        <f>'FINANCIAL ASSISTANCE'!D84</f>
        <v>0</v>
      </c>
      <c r="E84" s="187">
        <f>'FINANCIAL ASSISTANCE'!E84</f>
        <v>0</v>
      </c>
      <c r="F84" s="188">
        <f>'FINANCIAL ASSISTANCE'!F84</f>
        <v>0</v>
      </c>
      <c r="G84" s="196">
        <f>'FINANCIAL ASSISTANCE'!G84</f>
        <v>0</v>
      </c>
      <c r="H84" s="190">
        <f>'FINANCIAL ASSISTANCE'!H84</f>
        <v>0</v>
      </c>
      <c r="I84" s="190"/>
      <c r="J84" s="190"/>
      <c r="K84" s="190"/>
      <c r="L84" s="21"/>
      <c r="M84" s="3"/>
      <c r="N84" s="3"/>
      <c r="O84" s="3"/>
      <c r="P84" s="3"/>
      <c r="Q84" s="3"/>
      <c r="R84" s="3"/>
      <c r="S84" s="3"/>
      <c r="T84" s="3"/>
      <c r="U84" s="3"/>
      <c r="V84" s="3"/>
      <c r="W84" s="3"/>
      <c r="X84" s="3"/>
      <c r="Y84" s="3"/>
      <c r="Z84" s="3"/>
      <c r="AA84" s="173"/>
      <c r="AB84" s="172"/>
      <c r="AC84" s="171"/>
    </row>
    <row r="85" spans="1:29" ht="15.75" thickBot="1" x14ac:dyDescent="0.3">
      <c r="A85" s="102">
        <f t="shared" si="1"/>
        <v>81</v>
      </c>
      <c r="B85" s="101" t="s">
        <v>133</v>
      </c>
      <c r="C85" s="186">
        <f>'FINANCIAL ASSISTANCE'!C85</f>
        <v>0</v>
      </c>
      <c r="D85" s="187">
        <f>'FINANCIAL ASSISTANCE'!D85</f>
        <v>0</v>
      </c>
      <c r="E85" s="187">
        <f>'FINANCIAL ASSISTANCE'!E85</f>
        <v>0</v>
      </c>
      <c r="F85" s="188">
        <f>'FINANCIAL ASSISTANCE'!F85</f>
        <v>0</v>
      </c>
      <c r="G85" s="196">
        <f>'FINANCIAL ASSISTANCE'!G85</f>
        <v>0</v>
      </c>
      <c r="H85" s="190">
        <f>'FINANCIAL ASSISTANCE'!H85</f>
        <v>0</v>
      </c>
      <c r="I85" s="190"/>
      <c r="J85" s="190"/>
      <c r="K85" s="190"/>
      <c r="L85" s="21"/>
      <c r="M85" s="3"/>
      <c r="N85" s="3"/>
      <c r="O85" s="3"/>
      <c r="P85" s="3"/>
      <c r="Q85" s="3"/>
      <c r="R85" s="3"/>
      <c r="S85" s="3"/>
      <c r="T85" s="3"/>
      <c r="U85" s="3"/>
      <c r="V85" s="3"/>
      <c r="W85" s="3"/>
      <c r="X85" s="3"/>
      <c r="Y85" s="3"/>
      <c r="Z85" s="3"/>
      <c r="AA85" s="173"/>
      <c r="AB85" s="172"/>
      <c r="AC85" s="171"/>
    </row>
    <row r="86" spans="1:29" ht="15.75" thickBot="1" x14ac:dyDescent="0.3">
      <c r="A86" s="102">
        <f t="shared" si="1"/>
        <v>82</v>
      </c>
      <c r="B86" s="101" t="s">
        <v>133</v>
      </c>
      <c r="C86" s="186">
        <f>'FINANCIAL ASSISTANCE'!C86</f>
        <v>0</v>
      </c>
      <c r="D86" s="187">
        <f>'FINANCIAL ASSISTANCE'!D86</f>
        <v>0</v>
      </c>
      <c r="E86" s="187">
        <f>'FINANCIAL ASSISTANCE'!E86</f>
        <v>0</v>
      </c>
      <c r="F86" s="188">
        <f>'FINANCIAL ASSISTANCE'!F86</f>
        <v>0</v>
      </c>
      <c r="G86" s="196">
        <f>'FINANCIAL ASSISTANCE'!G86</f>
        <v>0</v>
      </c>
      <c r="H86" s="190">
        <f>'FINANCIAL ASSISTANCE'!H86</f>
        <v>0</v>
      </c>
      <c r="I86" s="190"/>
      <c r="J86" s="190"/>
      <c r="K86" s="190"/>
      <c r="L86" s="21"/>
      <c r="M86" s="3"/>
      <c r="N86" s="3"/>
      <c r="O86" s="3"/>
      <c r="P86" s="3"/>
      <c r="Q86" s="3"/>
      <c r="R86" s="3"/>
      <c r="S86" s="3"/>
      <c r="T86" s="3"/>
      <c r="U86" s="3"/>
      <c r="V86" s="3"/>
      <c r="W86" s="3"/>
      <c r="X86" s="3"/>
      <c r="Y86" s="3"/>
      <c r="Z86" s="3"/>
      <c r="AA86" s="173"/>
      <c r="AB86" s="172"/>
      <c r="AC86" s="171"/>
    </row>
    <row r="87" spans="1:29" ht="15.75" thickBot="1" x14ac:dyDescent="0.3">
      <c r="A87" s="102">
        <f t="shared" si="1"/>
        <v>83</v>
      </c>
      <c r="B87" s="101" t="s">
        <v>133</v>
      </c>
      <c r="C87" s="186">
        <f>'FINANCIAL ASSISTANCE'!C87</f>
        <v>0</v>
      </c>
      <c r="D87" s="187">
        <f>'FINANCIAL ASSISTANCE'!D87</f>
        <v>0</v>
      </c>
      <c r="E87" s="187">
        <f>'FINANCIAL ASSISTANCE'!E87</f>
        <v>0</v>
      </c>
      <c r="F87" s="188">
        <f>'FINANCIAL ASSISTANCE'!F87</f>
        <v>0</v>
      </c>
      <c r="G87" s="196">
        <f>'FINANCIAL ASSISTANCE'!G87</f>
        <v>0</v>
      </c>
      <c r="H87" s="190">
        <f>'FINANCIAL ASSISTANCE'!H87</f>
        <v>0</v>
      </c>
      <c r="I87" s="190"/>
      <c r="J87" s="190"/>
      <c r="K87" s="190"/>
      <c r="L87" s="21"/>
      <c r="M87" s="3"/>
      <c r="N87" s="3"/>
      <c r="O87" s="3"/>
      <c r="P87" s="3"/>
      <c r="Q87" s="3"/>
      <c r="R87" s="3"/>
      <c r="S87" s="3"/>
      <c r="T87" s="3"/>
      <c r="U87" s="3"/>
      <c r="V87" s="3"/>
      <c r="W87" s="3"/>
      <c r="X87" s="3"/>
      <c r="Y87" s="3"/>
      <c r="Z87" s="3"/>
      <c r="AA87" s="173"/>
      <c r="AB87" s="172"/>
      <c r="AC87" s="171"/>
    </row>
    <row r="88" spans="1:29" ht="15.75" thickBot="1" x14ac:dyDescent="0.3">
      <c r="A88" s="102">
        <f t="shared" si="1"/>
        <v>84</v>
      </c>
      <c r="B88" s="101" t="s">
        <v>133</v>
      </c>
      <c r="C88" s="186">
        <f>'FINANCIAL ASSISTANCE'!C88</f>
        <v>0</v>
      </c>
      <c r="D88" s="187">
        <f>'FINANCIAL ASSISTANCE'!D88</f>
        <v>0</v>
      </c>
      <c r="E88" s="187">
        <f>'FINANCIAL ASSISTANCE'!E88</f>
        <v>0</v>
      </c>
      <c r="F88" s="188">
        <f>'FINANCIAL ASSISTANCE'!F88</f>
        <v>0</v>
      </c>
      <c r="G88" s="196">
        <f>'FINANCIAL ASSISTANCE'!G88</f>
        <v>0</v>
      </c>
      <c r="H88" s="190">
        <f>'FINANCIAL ASSISTANCE'!H88</f>
        <v>0</v>
      </c>
      <c r="I88" s="190"/>
      <c r="J88" s="190"/>
      <c r="K88" s="190"/>
      <c r="L88" s="21"/>
      <c r="M88" s="3"/>
      <c r="N88" s="3"/>
      <c r="O88" s="3"/>
      <c r="P88" s="3"/>
      <c r="Q88" s="3"/>
      <c r="R88" s="3"/>
      <c r="S88" s="3"/>
      <c r="T88" s="3"/>
      <c r="U88" s="3"/>
      <c r="V88" s="3"/>
      <c r="W88" s="3"/>
      <c r="X88" s="3"/>
      <c r="Y88" s="3"/>
      <c r="Z88" s="3"/>
      <c r="AA88" s="173"/>
      <c r="AB88" s="172"/>
      <c r="AC88" s="171"/>
    </row>
    <row r="89" spans="1:29" ht="15.75" thickBot="1" x14ac:dyDescent="0.3">
      <c r="A89" s="102">
        <f t="shared" si="1"/>
        <v>85</v>
      </c>
      <c r="B89" s="101" t="s">
        <v>133</v>
      </c>
      <c r="C89" s="186">
        <f>'FINANCIAL ASSISTANCE'!C89</f>
        <v>0</v>
      </c>
      <c r="D89" s="187">
        <f>'FINANCIAL ASSISTANCE'!D89</f>
        <v>0</v>
      </c>
      <c r="E89" s="187">
        <f>'FINANCIAL ASSISTANCE'!E89</f>
        <v>0</v>
      </c>
      <c r="F89" s="188">
        <f>'FINANCIAL ASSISTANCE'!F89</f>
        <v>0</v>
      </c>
      <c r="G89" s="196">
        <f>'FINANCIAL ASSISTANCE'!G89</f>
        <v>0</v>
      </c>
      <c r="H89" s="190">
        <f>'FINANCIAL ASSISTANCE'!H89</f>
        <v>0</v>
      </c>
      <c r="I89" s="190"/>
      <c r="J89" s="190"/>
      <c r="K89" s="190"/>
      <c r="L89" s="21"/>
      <c r="M89" s="3"/>
      <c r="N89" s="3"/>
      <c r="O89" s="3"/>
      <c r="P89" s="3"/>
      <c r="Q89" s="3"/>
      <c r="R89" s="3"/>
      <c r="S89" s="3"/>
      <c r="T89" s="3"/>
      <c r="U89" s="3"/>
      <c r="V89" s="3"/>
      <c r="W89" s="3"/>
      <c r="X89" s="3"/>
      <c r="Y89" s="3"/>
      <c r="Z89" s="3"/>
      <c r="AA89" s="173"/>
      <c r="AB89" s="172"/>
      <c r="AC89" s="171"/>
    </row>
    <row r="90" spans="1:29" ht="15.75" thickBot="1" x14ac:dyDescent="0.3">
      <c r="A90" s="102">
        <f t="shared" si="1"/>
        <v>86</v>
      </c>
      <c r="B90" s="101" t="s">
        <v>133</v>
      </c>
      <c r="C90" s="186">
        <f>'FINANCIAL ASSISTANCE'!C90</f>
        <v>0</v>
      </c>
      <c r="D90" s="187">
        <f>'FINANCIAL ASSISTANCE'!D90</f>
        <v>0</v>
      </c>
      <c r="E90" s="187">
        <f>'FINANCIAL ASSISTANCE'!E90</f>
        <v>0</v>
      </c>
      <c r="F90" s="188">
        <f>'FINANCIAL ASSISTANCE'!F90</f>
        <v>0</v>
      </c>
      <c r="G90" s="196">
        <f>'FINANCIAL ASSISTANCE'!G90</f>
        <v>0</v>
      </c>
      <c r="H90" s="190">
        <f>'FINANCIAL ASSISTANCE'!H90</f>
        <v>0</v>
      </c>
      <c r="I90" s="190"/>
      <c r="J90" s="190"/>
      <c r="K90" s="190"/>
      <c r="L90" s="21"/>
      <c r="M90" s="3"/>
      <c r="N90" s="3"/>
      <c r="O90" s="3"/>
      <c r="P90" s="3"/>
      <c r="Q90" s="3"/>
      <c r="R90" s="3"/>
      <c r="S90" s="3"/>
      <c r="T90" s="3"/>
      <c r="U90" s="3"/>
      <c r="V90" s="3"/>
      <c r="W90" s="3"/>
      <c r="X90" s="3"/>
      <c r="Y90" s="3"/>
      <c r="Z90" s="3"/>
      <c r="AA90" s="173"/>
      <c r="AB90" s="172"/>
      <c r="AC90" s="171"/>
    </row>
    <row r="91" spans="1:29" ht="15.75" thickBot="1" x14ac:dyDescent="0.3">
      <c r="A91" s="102">
        <f t="shared" si="1"/>
        <v>87</v>
      </c>
      <c r="B91" s="101" t="s">
        <v>133</v>
      </c>
      <c r="C91" s="186">
        <f>'FINANCIAL ASSISTANCE'!C91</f>
        <v>0</v>
      </c>
      <c r="D91" s="187">
        <f>'FINANCIAL ASSISTANCE'!D91</f>
        <v>0</v>
      </c>
      <c r="E91" s="187">
        <f>'FINANCIAL ASSISTANCE'!E91</f>
        <v>0</v>
      </c>
      <c r="F91" s="188">
        <f>'FINANCIAL ASSISTANCE'!F91</f>
        <v>0</v>
      </c>
      <c r="G91" s="196">
        <f>'FINANCIAL ASSISTANCE'!G91</f>
        <v>0</v>
      </c>
      <c r="H91" s="190">
        <f>'FINANCIAL ASSISTANCE'!H91</f>
        <v>0</v>
      </c>
      <c r="I91" s="190"/>
      <c r="J91" s="190"/>
      <c r="K91" s="190"/>
      <c r="L91" s="21"/>
      <c r="M91" s="3"/>
      <c r="N91" s="3"/>
      <c r="O91" s="3"/>
      <c r="P91" s="3"/>
      <c r="Q91" s="3"/>
      <c r="R91" s="3"/>
      <c r="S91" s="3"/>
      <c r="T91" s="3"/>
      <c r="U91" s="3"/>
      <c r="V91" s="3"/>
      <c r="W91" s="3"/>
      <c r="X91" s="3"/>
      <c r="Y91" s="3"/>
      <c r="Z91" s="3"/>
      <c r="AA91" s="173"/>
      <c r="AB91" s="172"/>
      <c r="AC91" s="171"/>
    </row>
    <row r="92" spans="1:29" ht="15.75" thickBot="1" x14ac:dyDescent="0.3">
      <c r="A92" s="102">
        <f t="shared" si="1"/>
        <v>88</v>
      </c>
      <c r="B92" s="101" t="s">
        <v>133</v>
      </c>
      <c r="C92" s="186">
        <f>'FINANCIAL ASSISTANCE'!C92</f>
        <v>0</v>
      </c>
      <c r="D92" s="187">
        <f>'FINANCIAL ASSISTANCE'!D92</f>
        <v>0</v>
      </c>
      <c r="E92" s="187">
        <f>'FINANCIAL ASSISTANCE'!E92</f>
        <v>0</v>
      </c>
      <c r="F92" s="188">
        <f>'FINANCIAL ASSISTANCE'!F92</f>
        <v>0</v>
      </c>
      <c r="G92" s="196">
        <f>'FINANCIAL ASSISTANCE'!G92</f>
        <v>0</v>
      </c>
      <c r="H92" s="190">
        <f>'FINANCIAL ASSISTANCE'!H92</f>
        <v>0</v>
      </c>
      <c r="I92" s="190"/>
      <c r="J92" s="190"/>
      <c r="K92" s="190"/>
      <c r="L92" s="21"/>
      <c r="M92" s="3"/>
      <c r="N92" s="3"/>
      <c r="O92" s="3"/>
      <c r="P92" s="3"/>
      <c r="Q92" s="3"/>
      <c r="R92" s="3"/>
      <c r="S92" s="3"/>
      <c r="T92" s="3"/>
      <c r="U92" s="3"/>
      <c r="V92" s="3"/>
      <c r="W92" s="3"/>
      <c r="X92" s="3"/>
      <c r="Y92" s="3"/>
      <c r="Z92" s="3"/>
      <c r="AA92" s="173"/>
      <c r="AB92" s="172"/>
      <c r="AC92" s="171"/>
    </row>
    <row r="93" spans="1:29" ht="15.75" thickBot="1" x14ac:dyDescent="0.3">
      <c r="A93" s="102">
        <f t="shared" si="1"/>
        <v>89</v>
      </c>
      <c r="B93" s="101" t="s">
        <v>133</v>
      </c>
      <c r="C93" s="186">
        <f>'FINANCIAL ASSISTANCE'!C93</f>
        <v>0</v>
      </c>
      <c r="D93" s="187">
        <f>'FINANCIAL ASSISTANCE'!D93</f>
        <v>0</v>
      </c>
      <c r="E93" s="187">
        <f>'FINANCIAL ASSISTANCE'!E93</f>
        <v>0</v>
      </c>
      <c r="F93" s="188">
        <f>'FINANCIAL ASSISTANCE'!F93</f>
        <v>0</v>
      </c>
      <c r="G93" s="196">
        <f>'FINANCIAL ASSISTANCE'!G93</f>
        <v>0</v>
      </c>
      <c r="H93" s="190">
        <f>'FINANCIAL ASSISTANCE'!H93</f>
        <v>0</v>
      </c>
      <c r="I93" s="190"/>
      <c r="J93" s="190"/>
      <c r="K93" s="190"/>
      <c r="L93" s="21"/>
      <c r="M93" s="3"/>
      <c r="N93" s="3"/>
      <c r="O93" s="3"/>
      <c r="P93" s="3"/>
      <c r="Q93" s="3"/>
      <c r="R93" s="3"/>
      <c r="S93" s="3"/>
      <c r="T93" s="3"/>
      <c r="U93" s="3"/>
      <c r="V93" s="3"/>
      <c r="W93" s="3"/>
      <c r="X93" s="3"/>
      <c r="Y93" s="3"/>
      <c r="Z93" s="3"/>
      <c r="AA93" s="173"/>
      <c r="AB93" s="172"/>
      <c r="AC93" s="171"/>
    </row>
    <row r="94" spans="1:29" ht="15.75" thickBot="1" x14ac:dyDescent="0.3">
      <c r="A94" s="102">
        <f t="shared" si="1"/>
        <v>90</v>
      </c>
      <c r="B94" s="101" t="s">
        <v>133</v>
      </c>
      <c r="C94" s="186">
        <f>'FINANCIAL ASSISTANCE'!C94</f>
        <v>0</v>
      </c>
      <c r="D94" s="187">
        <f>'FINANCIAL ASSISTANCE'!D94</f>
        <v>0</v>
      </c>
      <c r="E94" s="187">
        <f>'FINANCIAL ASSISTANCE'!E94</f>
        <v>0</v>
      </c>
      <c r="F94" s="188">
        <f>'FINANCIAL ASSISTANCE'!F94</f>
        <v>0</v>
      </c>
      <c r="G94" s="196">
        <f>'FINANCIAL ASSISTANCE'!G94</f>
        <v>0</v>
      </c>
      <c r="H94" s="190">
        <f>'FINANCIAL ASSISTANCE'!H94</f>
        <v>0</v>
      </c>
      <c r="I94" s="190"/>
      <c r="J94" s="190"/>
      <c r="K94" s="190"/>
      <c r="L94" s="21"/>
      <c r="M94" s="3"/>
      <c r="N94" s="3"/>
      <c r="O94" s="3"/>
      <c r="P94" s="3"/>
      <c r="Q94" s="3"/>
      <c r="R94" s="3"/>
      <c r="S94" s="3"/>
      <c r="T94" s="3"/>
      <c r="U94" s="3"/>
      <c r="V94" s="3"/>
      <c r="W94" s="3"/>
      <c r="X94" s="3"/>
      <c r="Y94" s="3"/>
      <c r="Z94" s="3"/>
      <c r="AA94" s="173"/>
      <c r="AB94" s="172"/>
      <c r="AC94" s="171"/>
    </row>
    <row r="95" spans="1:29" ht="15.75" thickBot="1" x14ac:dyDescent="0.3">
      <c r="A95" s="102">
        <f t="shared" si="1"/>
        <v>91</v>
      </c>
      <c r="B95" s="101" t="s">
        <v>133</v>
      </c>
      <c r="C95" s="186">
        <f>'FINANCIAL ASSISTANCE'!C95</f>
        <v>0</v>
      </c>
      <c r="D95" s="187">
        <f>'FINANCIAL ASSISTANCE'!D95</f>
        <v>0</v>
      </c>
      <c r="E95" s="187">
        <f>'FINANCIAL ASSISTANCE'!E95</f>
        <v>0</v>
      </c>
      <c r="F95" s="188">
        <f>'FINANCIAL ASSISTANCE'!F95</f>
        <v>0</v>
      </c>
      <c r="G95" s="196">
        <f>'FINANCIAL ASSISTANCE'!G95</f>
        <v>0</v>
      </c>
      <c r="H95" s="190">
        <f>'FINANCIAL ASSISTANCE'!H95</f>
        <v>0</v>
      </c>
      <c r="I95" s="190"/>
      <c r="J95" s="190"/>
      <c r="K95" s="190"/>
      <c r="L95" s="21"/>
      <c r="M95" s="3"/>
      <c r="N95" s="3"/>
      <c r="O95" s="3"/>
      <c r="P95" s="3"/>
      <c r="Q95" s="3"/>
      <c r="R95" s="3"/>
      <c r="S95" s="3"/>
      <c r="T95" s="3"/>
      <c r="U95" s="3"/>
      <c r="V95" s="3"/>
      <c r="W95" s="3"/>
      <c r="X95" s="3"/>
      <c r="Y95" s="3"/>
      <c r="Z95" s="3"/>
      <c r="AA95" s="173"/>
      <c r="AB95" s="172"/>
      <c r="AC95" s="171"/>
    </row>
    <row r="96" spans="1:29" ht="15.75" thickBot="1" x14ac:dyDescent="0.3">
      <c r="A96" s="102">
        <f t="shared" si="1"/>
        <v>92</v>
      </c>
      <c r="B96" s="101" t="s">
        <v>133</v>
      </c>
      <c r="C96" s="186">
        <f>'FINANCIAL ASSISTANCE'!C96</f>
        <v>0</v>
      </c>
      <c r="D96" s="187">
        <f>'FINANCIAL ASSISTANCE'!D96</f>
        <v>0</v>
      </c>
      <c r="E96" s="187">
        <f>'FINANCIAL ASSISTANCE'!E96</f>
        <v>0</v>
      </c>
      <c r="F96" s="188">
        <f>'FINANCIAL ASSISTANCE'!F96</f>
        <v>0</v>
      </c>
      <c r="G96" s="196">
        <f>'FINANCIAL ASSISTANCE'!G96</f>
        <v>0</v>
      </c>
      <c r="H96" s="190">
        <f>'FINANCIAL ASSISTANCE'!H96</f>
        <v>0</v>
      </c>
      <c r="I96" s="190"/>
      <c r="J96" s="190"/>
      <c r="K96" s="190"/>
      <c r="L96" s="21"/>
      <c r="M96" s="3"/>
      <c r="N96" s="3"/>
      <c r="O96" s="3"/>
      <c r="P96" s="3"/>
      <c r="Q96" s="3"/>
      <c r="R96" s="3"/>
      <c r="S96" s="3"/>
      <c r="T96" s="3"/>
      <c r="U96" s="3"/>
      <c r="V96" s="3"/>
      <c r="W96" s="3"/>
      <c r="X96" s="3"/>
      <c r="Y96" s="3"/>
      <c r="Z96" s="3"/>
      <c r="AA96" s="173"/>
      <c r="AB96" s="172"/>
      <c r="AC96" s="171"/>
    </row>
    <row r="97" spans="1:29" ht="15.75" thickBot="1" x14ac:dyDescent="0.3">
      <c r="A97" s="102">
        <f t="shared" si="1"/>
        <v>93</v>
      </c>
      <c r="B97" s="101" t="s">
        <v>133</v>
      </c>
      <c r="C97" s="186">
        <f>'FINANCIAL ASSISTANCE'!C97</f>
        <v>0</v>
      </c>
      <c r="D97" s="187">
        <f>'FINANCIAL ASSISTANCE'!D97</f>
        <v>0</v>
      </c>
      <c r="E97" s="187">
        <f>'FINANCIAL ASSISTANCE'!E97</f>
        <v>0</v>
      </c>
      <c r="F97" s="188">
        <f>'FINANCIAL ASSISTANCE'!F97</f>
        <v>0</v>
      </c>
      <c r="G97" s="196">
        <f>'FINANCIAL ASSISTANCE'!G97</f>
        <v>0</v>
      </c>
      <c r="H97" s="190">
        <f>'FINANCIAL ASSISTANCE'!H97</f>
        <v>0</v>
      </c>
      <c r="I97" s="190"/>
      <c r="J97" s="190"/>
      <c r="K97" s="190"/>
      <c r="L97" s="21"/>
      <c r="M97" s="3"/>
      <c r="N97" s="3"/>
      <c r="O97" s="3"/>
      <c r="P97" s="3"/>
      <c r="Q97" s="3"/>
      <c r="R97" s="3"/>
      <c r="S97" s="3"/>
      <c r="T97" s="3"/>
      <c r="U97" s="3"/>
      <c r="V97" s="3"/>
      <c r="W97" s="3"/>
      <c r="X97" s="3"/>
      <c r="Y97" s="3"/>
      <c r="Z97" s="3"/>
      <c r="AA97" s="173"/>
      <c r="AB97" s="172"/>
      <c r="AC97" s="171"/>
    </row>
    <row r="98" spans="1:29" ht="15.75" thickBot="1" x14ac:dyDescent="0.3">
      <c r="A98" s="102">
        <f t="shared" si="1"/>
        <v>94</v>
      </c>
      <c r="B98" s="101" t="s">
        <v>133</v>
      </c>
      <c r="C98" s="186">
        <f>'FINANCIAL ASSISTANCE'!C98</f>
        <v>0</v>
      </c>
      <c r="D98" s="187">
        <f>'FINANCIAL ASSISTANCE'!D98</f>
        <v>0</v>
      </c>
      <c r="E98" s="187">
        <f>'FINANCIAL ASSISTANCE'!E98</f>
        <v>0</v>
      </c>
      <c r="F98" s="188">
        <f>'FINANCIAL ASSISTANCE'!F98</f>
        <v>0</v>
      </c>
      <c r="G98" s="196">
        <f>'FINANCIAL ASSISTANCE'!G98</f>
        <v>0</v>
      </c>
      <c r="H98" s="190">
        <f>'FINANCIAL ASSISTANCE'!H98</f>
        <v>0</v>
      </c>
      <c r="I98" s="190"/>
      <c r="J98" s="190"/>
      <c r="K98" s="190"/>
      <c r="L98" s="21"/>
      <c r="M98" s="3"/>
      <c r="N98" s="3"/>
      <c r="O98" s="3"/>
      <c r="P98" s="3"/>
      <c r="Q98" s="3"/>
      <c r="R98" s="3"/>
      <c r="S98" s="3"/>
      <c r="T98" s="3"/>
      <c r="U98" s="3"/>
      <c r="V98" s="3"/>
      <c r="W98" s="3"/>
      <c r="X98" s="3"/>
      <c r="Y98" s="3"/>
      <c r="Z98" s="3"/>
      <c r="AA98" s="173"/>
      <c r="AB98" s="172"/>
      <c r="AC98" s="171"/>
    </row>
    <row r="99" spans="1:29" ht="15.75" thickBot="1" x14ac:dyDescent="0.3">
      <c r="A99" s="102">
        <f t="shared" si="1"/>
        <v>95</v>
      </c>
      <c r="B99" s="101" t="s">
        <v>133</v>
      </c>
      <c r="C99" s="186">
        <f>'FINANCIAL ASSISTANCE'!C99</f>
        <v>0</v>
      </c>
      <c r="D99" s="187">
        <f>'FINANCIAL ASSISTANCE'!D99</f>
        <v>0</v>
      </c>
      <c r="E99" s="187">
        <f>'FINANCIAL ASSISTANCE'!E99</f>
        <v>0</v>
      </c>
      <c r="F99" s="188">
        <f>'FINANCIAL ASSISTANCE'!F99</f>
        <v>0</v>
      </c>
      <c r="G99" s="196">
        <f>'FINANCIAL ASSISTANCE'!G99</f>
        <v>0</v>
      </c>
      <c r="H99" s="190">
        <f>'FINANCIAL ASSISTANCE'!H99</f>
        <v>0</v>
      </c>
      <c r="I99" s="190"/>
      <c r="J99" s="190"/>
      <c r="K99" s="190"/>
      <c r="L99" s="21"/>
      <c r="M99" s="3"/>
      <c r="N99" s="3"/>
      <c r="O99" s="3"/>
      <c r="P99" s="3"/>
      <c r="Q99" s="3"/>
      <c r="R99" s="3"/>
      <c r="S99" s="3"/>
      <c r="T99" s="3"/>
      <c r="U99" s="3"/>
      <c r="V99" s="3"/>
      <c r="W99" s="3"/>
      <c r="X99" s="3"/>
      <c r="Y99" s="3"/>
      <c r="Z99" s="3"/>
      <c r="AA99" s="173"/>
      <c r="AB99" s="172"/>
      <c r="AC99" s="171"/>
    </row>
    <row r="100" spans="1:29" ht="15.75" thickBot="1" x14ac:dyDescent="0.3">
      <c r="A100" s="102">
        <f t="shared" si="1"/>
        <v>96</v>
      </c>
      <c r="B100" s="101" t="s">
        <v>133</v>
      </c>
      <c r="C100" s="186">
        <f>'FINANCIAL ASSISTANCE'!C100</f>
        <v>0</v>
      </c>
      <c r="D100" s="187">
        <f>'FINANCIAL ASSISTANCE'!D100</f>
        <v>0</v>
      </c>
      <c r="E100" s="187">
        <f>'FINANCIAL ASSISTANCE'!E100</f>
        <v>0</v>
      </c>
      <c r="F100" s="188">
        <f>'FINANCIAL ASSISTANCE'!F100</f>
        <v>0</v>
      </c>
      <c r="G100" s="196">
        <f>'FINANCIAL ASSISTANCE'!G100</f>
        <v>0</v>
      </c>
      <c r="H100" s="190">
        <f>'FINANCIAL ASSISTANCE'!H100</f>
        <v>0</v>
      </c>
      <c r="I100" s="190"/>
      <c r="J100" s="190"/>
      <c r="K100" s="190"/>
      <c r="L100" s="21"/>
      <c r="M100" s="3"/>
      <c r="N100" s="3"/>
      <c r="O100" s="3"/>
      <c r="P100" s="3"/>
      <c r="Q100" s="3"/>
      <c r="R100" s="3"/>
      <c r="S100" s="3"/>
      <c r="T100" s="3"/>
      <c r="U100" s="3"/>
      <c r="V100" s="3"/>
      <c r="W100" s="3"/>
      <c r="X100" s="3"/>
      <c r="Y100" s="3"/>
      <c r="Z100" s="3"/>
      <c r="AA100" s="173"/>
      <c r="AB100" s="172"/>
      <c r="AC100" s="171"/>
    </row>
    <row r="101" spans="1:29" ht="15.75" thickBot="1" x14ac:dyDescent="0.3">
      <c r="A101" s="102">
        <f t="shared" si="1"/>
        <v>97</v>
      </c>
      <c r="B101" s="101" t="s">
        <v>133</v>
      </c>
      <c r="C101" s="186">
        <f>'FINANCIAL ASSISTANCE'!C101</f>
        <v>0</v>
      </c>
      <c r="D101" s="187">
        <f>'FINANCIAL ASSISTANCE'!D101</f>
        <v>0</v>
      </c>
      <c r="E101" s="187">
        <f>'FINANCIAL ASSISTANCE'!E101</f>
        <v>0</v>
      </c>
      <c r="F101" s="188">
        <f>'FINANCIAL ASSISTANCE'!F101</f>
        <v>0</v>
      </c>
      <c r="G101" s="196">
        <f>'FINANCIAL ASSISTANCE'!G101</f>
        <v>0</v>
      </c>
      <c r="H101" s="190">
        <f>'FINANCIAL ASSISTANCE'!H101</f>
        <v>0</v>
      </c>
      <c r="I101" s="190"/>
      <c r="J101" s="190"/>
      <c r="K101" s="190"/>
      <c r="L101" s="21"/>
      <c r="M101" s="3"/>
      <c r="N101" s="3"/>
      <c r="O101" s="3"/>
      <c r="P101" s="3"/>
      <c r="Q101" s="3"/>
      <c r="R101" s="3"/>
      <c r="S101" s="3"/>
      <c r="T101" s="3"/>
      <c r="U101" s="3"/>
      <c r="V101" s="3"/>
      <c r="W101" s="3"/>
      <c r="X101" s="3"/>
      <c r="Y101" s="3"/>
      <c r="Z101" s="3"/>
      <c r="AA101" s="173"/>
      <c r="AB101" s="172"/>
      <c r="AC101" s="171"/>
    </row>
    <row r="102" spans="1:29" ht="15.75" thickBot="1" x14ac:dyDescent="0.3">
      <c r="A102" s="102">
        <f t="shared" si="1"/>
        <v>98</v>
      </c>
      <c r="B102" s="101" t="s">
        <v>133</v>
      </c>
      <c r="C102" s="186">
        <f>'FINANCIAL ASSISTANCE'!C102</f>
        <v>0</v>
      </c>
      <c r="D102" s="187">
        <f>'FINANCIAL ASSISTANCE'!D102</f>
        <v>0</v>
      </c>
      <c r="E102" s="187">
        <f>'FINANCIAL ASSISTANCE'!E102</f>
        <v>0</v>
      </c>
      <c r="F102" s="188">
        <f>'FINANCIAL ASSISTANCE'!F102</f>
        <v>0</v>
      </c>
      <c r="G102" s="196">
        <f>'FINANCIAL ASSISTANCE'!G102</f>
        <v>0</v>
      </c>
      <c r="H102" s="190">
        <f>'FINANCIAL ASSISTANCE'!H102</f>
        <v>0</v>
      </c>
      <c r="I102" s="190"/>
      <c r="J102" s="190"/>
      <c r="K102" s="190"/>
      <c r="L102" s="21"/>
      <c r="M102" s="3"/>
      <c r="N102" s="3"/>
      <c r="O102" s="3"/>
      <c r="P102" s="3"/>
      <c r="Q102" s="3"/>
      <c r="R102" s="3"/>
      <c r="S102" s="3"/>
      <c r="T102" s="3"/>
      <c r="U102" s="3"/>
      <c r="V102" s="3"/>
      <c r="W102" s="3"/>
      <c r="X102" s="3"/>
      <c r="Y102" s="3"/>
      <c r="Z102" s="3"/>
      <c r="AA102" s="173"/>
      <c r="AB102" s="172"/>
      <c r="AC102" s="171"/>
    </row>
    <row r="103" spans="1:29" ht="15.75" thickBot="1" x14ac:dyDescent="0.3">
      <c r="A103" s="102">
        <f t="shared" si="1"/>
        <v>99</v>
      </c>
      <c r="B103" s="101" t="s">
        <v>133</v>
      </c>
      <c r="C103" s="186">
        <f>'FINANCIAL ASSISTANCE'!C103</f>
        <v>0</v>
      </c>
      <c r="D103" s="187">
        <f>'FINANCIAL ASSISTANCE'!D103</f>
        <v>0</v>
      </c>
      <c r="E103" s="187">
        <f>'FINANCIAL ASSISTANCE'!E103</f>
        <v>0</v>
      </c>
      <c r="F103" s="188">
        <f>'FINANCIAL ASSISTANCE'!F103</f>
        <v>0</v>
      </c>
      <c r="G103" s="196">
        <f>'FINANCIAL ASSISTANCE'!G103</f>
        <v>0</v>
      </c>
      <c r="H103" s="190">
        <f>'FINANCIAL ASSISTANCE'!H103</f>
        <v>0</v>
      </c>
      <c r="I103" s="190"/>
      <c r="J103" s="190"/>
      <c r="K103" s="190"/>
      <c r="L103" s="21"/>
      <c r="M103" s="3"/>
      <c r="N103" s="3"/>
      <c r="O103" s="3"/>
      <c r="P103" s="3"/>
      <c r="Q103" s="3"/>
      <c r="R103" s="3"/>
      <c r="S103" s="3"/>
      <c r="T103" s="3"/>
      <c r="U103" s="3"/>
      <c r="V103" s="3"/>
      <c r="W103" s="3"/>
      <c r="X103" s="3"/>
      <c r="Y103" s="3"/>
      <c r="Z103" s="3"/>
      <c r="AA103" s="173"/>
      <c r="AB103" s="172"/>
      <c r="AC103" s="171"/>
    </row>
    <row r="104" spans="1:29" ht="15.75" thickBot="1" x14ac:dyDescent="0.3">
      <c r="A104" s="102">
        <f t="shared" si="1"/>
        <v>100</v>
      </c>
      <c r="B104" s="101" t="s">
        <v>133</v>
      </c>
      <c r="C104" s="186">
        <f>'FINANCIAL ASSISTANCE'!C104</f>
        <v>0</v>
      </c>
      <c r="D104" s="187">
        <f>'FINANCIAL ASSISTANCE'!D104</f>
        <v>0</v>
      </c>
      <c r="E104" s="187">
        <f>'FINANCIAL ASSISTANCE'!E104</f>
        <v>0</v>
      </c>
      <c r="F104" s="188">
        <f>'FINANCIAL ASSISTANCE'!F104</f>
        <v>0</v>
      </c>
      <c r="G104" s="196">
        <f>'FINANCIAL ASSISTANCE'!G104</f>
        <v>0</v>
      </c>
      <c r="H104" s="190">
        <f>'FINANCIAL ASSISTANCE'!H104</f>
        <v>0</v>
      </c>
      <c r="I104" s="190"/>
      <c r="J104" s="190"/>
      <c r="K104" s="190"/>
      <c r="L104" s="21"/>
      <c r="M104" s="3"/>
      <c r="N104" s="3"/>
      <c r="O104" s="3"/>
      <c r="P104" s="3"/>
      <c r="Q104" s="3"/>
      <c r="R104" s="3"/>
      <c r="S104" s="3"/>
      <c r="T104" s="3"/>
      <c r="U104" s="3"/>
      <c r="V104" s="3"/>
      <c r="W104" s="3"/>
      <c r="X104" s="3"/>
      <c r="Y104" s="3"/>
      <c r="Z104" s="3"/>
      <c r="AA104" s="173"/>
      <c r="AB104" s="172"/>
      <c r="AC104" s="171"/>
    </row>
    <row r="105" spans="1:29" ht="15.75" thickBot="1" x14ac:dyDescent="0.3">
      <c r="A105" s="102">
        <f t="shared" si="1"/>
        <v>101</v>
      </c>
      <c r="B105" s="101" t="s">
        <v>133</v>
      </c>
      <c r="C105" s="186">
        <f>'FINANCIAL ASSISTANCE'!C105</f>
        <v>0</v>
      </c>
      <c r="D105" s="187">
        <f>'FINANCIAL ASSISTANCE'!D105</f>
        <v>0</v>
      </c>
      <c r="E105" s="187">
        <f>'FINANCIAL ASSISTANCE'!E105</f>
        <v>0</v>
      </c>
      <c r="F105" s="188">
        <f>'FINANCIAL ASSISTANCE'!F105</f>
        <v>0</v>
      </c>
      <c r="G105" s="196">
        <f>'FINANCIAL ASSISTANCE'!G105</f>
        <v>0</v>
      </c>
      <c r="H105" s="190">
        <f>'FINANCIAL ASSISTANCE'!H105</f>
        <v>0</v>
      </c>
      <c r="I105" s="190"/>
      <c r="J105" s="190"/>
      <c r="K105" s="190"/>
      <c r="L105" s="21"/>
      <c r="M105" s="3"/>
      <c r="N105" s="3"/>
      <c r="O105" s="3"/>
      <c r="P105" s="3"/>
      <c r="Q105" s="3"/>
      <c r="R105" s="3"/>
      <c r="S105" s="3"/>
      <c r="T105" s="3"/>
      <c r="U105" s="3"/>
      <c r="V105" s="3"/>
      <c r="W105" s="3"/>
      <c r="X105" s="3"/>
      <c r="Y105" s="3"/>
      <c r="Z105" s="3"/>
      <c r="AA105" s="173"/>
      <c r="AB105" s="172"/>
      <c r="AC105" s="171"/>
    </row>
    <row r="106" spans="1:29" ht="15.75" thickBot="1" x14ac:dyDescent="0.3">
      <c r="A106" s="102">
        <f t="shared" si="1"/>
        <v>102</v>
      </c>
      <c r="B106" s="101" t="s">
        <v>133</v>
      </c>
      <c r="C106" s="186">
        <f>'FINANCIAL ASSISTANCE'!C106</f>
        <v>0</v>
      </c>
      <c r="D106" s="187">
        <f>'FINANCIAL ASSISTANCE'!D106</f>
        <v>0</v>
      </c>
      <c r="E106" s="187">
        <f>'FINANCIAL ASSISTANCE'!E106</f>
        <v>0</v>
      </c>
      <c r="F106" s="188">
        <f>'FINANCIAL ASSISTANCE'!F106</f>
        <v>0</v>
      </c>
      <c r="G106" s="196">
        <f>'FINANCIAL ASSISTANCE'!G106</f>
        <v>0</v>
      </c>
      <c r="H106" s="190">
        <f>'FINANCIAL ASSISTANCE'!H106</f>
        <v>0</v>
      </c>
      <c r="I106" s="190"/>
      <c r="J106" s="190"/>
      <c r="K106" s="190"/>
      <c r="L106" s="21"/>
      <c r="M106" s="3"/>
      <c r="N106" s="3"/>
      <c r="O106" s="3"/>
      <c r="P106" s="3"/>
      <c r="Q106" s="3"/>
      <c r="R106" s="3"/>
      <c r="S106" s="3"/>
      <c r="T106" s="3"/>
      <c r="U106" s="3"/>
      <c r="V106" s="3"/>
      <c r="W106" s="3"/>
      <c r="X106" s="3"/>
      <c r="Y106" s="3"/>
      <c r="Z106" s="3"/>
      <c r="AA106" s="173"/>
      <c r="AB106" s="172"/>
      <c r="AC106" s="171"/>
    </row>
    <row r="107" spans="1:29" ht="15.75" thickBot="1" x14ac:dyDescent="0.3">
      <c r="A107" s="102">
        <f t="shared" si="1"/>
        <v>103</v>
      </c>
      <c r="B107" s="101" t="s">
        <v>133</v>
      </c>
      <c r="C107" s="186">
        <f>'FINANCIAL ASSISTANCE'!C107</f>
        <v>0</v>
      </c>
      <c r="D107" s="187">
        <f>'FINANCIAL ASSISTANCE'!D107</f>
        <v>0</v>
      </c>
      <c r="E107" s="187">
        <f>'FINANCIAL ASSISTANCE'!E107</f>
        <v>0</v>
      </c>
      <c r="F107" s="188">
        <f>'FINANCIAL ASSISTANCE'!F107</f>
        <v>0</v>
      </c>
      <c r="G107" s="196">
        <f>'FINANCIAL ASSISTANCE'!G107</f>
        <v>0</v>
      </c>
      <c r="H107" s="190">
        <f>'FINANCIAL ASSISTANCE'!H107</f>
        <v>0</v>
      </c>
      <c r="I107" s="190"/>
      <c r="J107" s="190"/>
      <c r="K107" s="190"/>
      <c r="L107" s="21"/>
      <c r="M107" s="3"/>
      <c r="N107" s="3"/>
      <c r="O107" s="3"/>
      <c r="P107" s="3"/>
      <c r="Q107" s="3"/>
      <c r="R107" s="3"/>
      <c r="S107" s="3"/>
      <c r="T107" s="3"/>
      <c r="U107" s="3"/>
      <c r="V107" s="3"/>
      <c r="W107" s="3"/>
      <c r="X107" s="3"/>
      <c r="Y107" s="3"/>
      <c r="Z107" s="3"/>
      <c r="AA107" s="173"/>
      <c r="AB107" s="172"/>
      <c r="AC107" s="171"/>
    </row>
    <row r="108" spans="1:29" ht="15.75" thickBot="1" x14ac:dyDescent="0.3">
      <c r="A108" s="102">
        <f t="shared" si="1"/>
        <v>104</v>
      </c>
      <c r="B108" s="101" t="s">
        <v>133</v>
      </c>
      <c r="C108" s="186">
        <f>'FINANCIAL ASSISTANCE'!C108</f>
        <v>0</v>
      </c>
      <c r="D108" s="187">
        <f>'FINANCIAL ASSISTANCE'!D108</f>
        <v>0</v>
      </c>
      <c r="E108" s="187">
        <f>'FINANCIAL ASSISTANCE'!E108</f>
        <v>0</v>
      </c>
      <c r="F108" s="188">
        <f>'FINANCIAL ASSISTANCE'!F108</f>
        <v>0</v>
      </c>
      <c r="G108" s="196">
        <f>'FINANCIAL ASSISTANCE'!G108</f>
        <v>0</v>
      </c>
      <c r="H108" s="190">
        <f>'FINANCIAL ASSISTANCE'!H108</f>
        <v>0</v>
      </c>
      <c r="I108" s="190"/>
      <c r="J108" s="190"/>
      <c r="K108" s="190"/>
      <c r="L108" s="21"/>
      <c r="M108" s="3"/>
      <c r="N108" s="3"/>
      <c r="O108" s="3"/>
      <c r="P108" s="3"/>
      <c r="Q108" s="3"/>
      <c r="R108" s="3"/>
      <c r="S108" s="3"/>
      <c r="T108" s="3"/>
      <c r="U108" s="3"/>
      <c r="V108" s="3"/>
      <c r="W108" s="3"/>
      <c r="X108" s="3"/>
      <c r="Y108" s="3"/>
      <c r="Z108" s="3"/>
      <c r="AA108" s="173"/>
      <c r="AB108" s="172"/>
      <c r="AC108" s="171"/>
    </row>
    <row r="109" spans="1:29" ht="15.75" thickBot="1" x14ac:dyDescent="0.3">
      <c r="A109" s="102">
        <f t="shared" si="1"/>
        <v>105</v>
      </c>
      <c r="B109" s="101" t="s">
        <v>133</v>
      </c>
      <c r="C109" s="186">
        <f>'FINANCIAL ASSISTANCE'!C109</f>
        <v>0</v>
      </c>
      <c r="D109" s="187">
        <f>'FINANCIAL ASSISTANCE'!D109</f>
        <v>0</v>
      </c>
      <c r="E109" s="187">
        <f>'FINANCIAL ASSISTANCE'!E109</f>
        <v>0</v>
      </c>
      <c r="F109" s="188">
        <f>'FINANCIAL ASSISTANCE'!F109</f>
        <v>0</v>
      </c>
      <c r="G109" s="196">
        <f>'FINANCIAL ASSISTANCE'!G109</f>
        <v>0</v>
      </c>
      <c r="H109" s="190">
        <f>'FINANCIAL ASSISTANCE'!H109</f>
        <v>0</v>
      </c>
      <c r="I109" s="190"/>
      <c r="J109" s="190"/>
      <c r="K109" s="190"/>
      <c r="L109" s="21"/>
      <c r="M109" s="3"/>
      <c r="N109" s="3"/>
      <c r="O109" s="3"/>
      <c r="P109" s="3"/>
      <c r="Q109" s="3"/>
      <c r="R109" s="3"/>
      <c r="S109" s="3"/>
      <c r="T109" s="3"/>
      <c r="U109" s="3"/>
      <c r="V109" s="3"/>
      <c r="W109" s="3"/>
      <c r="X109" s="3"/>
      <c r="Y109" s="3"/>
      <c r="Z109" s="3"/>
      <c r="AA109" s="173"/>
      <c r="AB109" s="172"/>
      <c r="AC109" s="171"/>
    </row>
    <row r="110" spans="1:29" ht="15.75" thickBot="1" x14ac:dyDescent="0.3">
      <c r="A110" s="102">
        <f t="shared" si="1"/>
        <v>106</v>
      </c>
      <c r="B110" s="101" t="s">
        <v>133</v>
      </c>
      <c r="C110" s="186">
        <f>'FINANCIAL ASSISTANCE'!C110</f>
        <v>0</v>
      </c>
      <c r="D110" s="187">
        <f>'FINANCIAL ASSISTANCE'!D110</f>
        <v>0</v>
      </c>
      <c r="E110" s="187">
        <f>'FINANCIAL ASSISTANCE'!E110</f>
        <v>0</v>
      </c>
      <c r="F110" s="188">
        <f>'FINANCIAL ASSISTANCE'!F110</f>
        <v>0</v>
      </c>
      <c r="G110" s="196">
        <f>'FINANCIAL ASSISTANCE'!G110</f>
        <v>0</v>
      </c>
      <c r="H110" s="190">
        <f>'FINANCIAL ASSISTANCE'!H110</f>
        <v>0</v>
      </c>
      <c r="I110" s="190"/>
      <c r="J110" s="190"/>
      <c r="K110" s="190"/>
      <c r="L110" s="21"/>
      <c r="M110" s="3"/>
      <c r="N110" s="3"/>
      <c r="O110" s="3"/>
      <c r="P110" s="3"/>
      <c r="Q110" s="3"/>
      <c r="R110" s="3"/>
      <c r="S110" s="3"/>
      <c r="T110" s="3"/>
      <c r="U110" s="3"/>
      <c r="V110" s="3"/>
      <c r="W110" s="3"/>
      <c r="X110" s="3"/>
      <c r="Y110" s="3"/>
      <c r="Z110" s="3"/>
      <c r="AA110" s="173"/>
      <c r="AB110" s="172"/>
      <c r="AC110" s="171"/>
    </row>
    <row r="111" spans="1:29" ht="15.75" thickBot="1" x14ac:dyDescent="0.3">
      <c r="A111" s="102">
        <f t="shared" si="1"/>
        <v>107</v>
      </c>
      <c r="B111" s="101" t="s">
        <v>133</v>
      </c>
      <c r="C111" s="186">
        <f>'FINANCIAL ASSISTANCE'!C111</f>
        <v>0</v>
      </c>
      <c r="D111" s="187">
        <f>'FINANCIAL ASSISTANCE'!D111</f>
        <v>0</v>
      </c>
      <c r="E111" s="187">
        <f>'FINANCIAL ASSISTANCE'!E111</f>
        <v>0</v>
      </c>
      <c r="F111" s="188">
        <f>'FINANCIAL ASSISTANCE'!F111</f>
        <v>0</v>
      </c>
      <c r="G111" s="196">
        <f>'FINANCIAL ASSISTANCE'!G111</f>
        <v>0</v>
      </c>
      <c r="H111" s="190">
        <f>'FINANCIAL ASSISTANCE'!H111</f>
        <v>0</v>
      </c>
      <c r="I111" s="190"/>
      <c r="J111" s="190"/>
      <c r="K111" s="190"/>
      <c r="L111" s="21"/>
      <c r="M111" s="3"/>
      <c r="N111" s="3"/>
      <c r="O111" s="3"/>
      <c r="P111" s="3"/>
      <c r="Q111" s="3"/>
      <c r="R111" s="3"/>
      <c r="S111" s="3"/>
      <c r="T111" s="3"/>
      <c r="U111" s="3"/>
      <c r="V111" s="3"/>
      <c r="W111" s="3"/>
      <c r="X111" s="3"/>
      <c r="Y111" s="3"/>
      <c r="Z111" s="3"/>
      <c r="AA111" s="173"/>
      <c r="AB111" s="172"/>
      <c r="AC111" s="171"/>
    </row>
    <row r="112" spans="1:29" ht="15.75" thickBot="1" x14ac:dyDescent="0.3">
      <c r="A112" s="102">
        <f t="shared" si="1"/>
        <v>108</v>
      </c>
      <c r="B112" s="101" t="s">
        <v>133</v>
      </c>
      <c r="C112" s="186">
        <f>'FINANCIAL ASSISTANCE'!C112</f>
        <v>0</v>
      </c>
      <c r="D112" s="187">
        <f>'FINANCIAL ASSISTANCE'!D112</f>
        <v>0</v>
      </c>
      <c r="E112" s="187">
        <f>'FINANCIAL ASSISTANCE'!E112</f>
        <v>0</v>
      </c>
      <c r="F112" s="188">
        <f>'FINANCIAL ASSISTANCE'!F112</f>
        <v>0</v>
      </c>
      <c r="G112" s="196">
        <f>'FINANCIAL ASSISTANCE'!G112</f>
        <v>0</v>
      </c>
      <c r="H112" s="190">
        <f>'FINANCIAL ASSISTANCE'!H112</f>
        <v>0</v>
      </c>
      <c r="I112" s="190"/>
      <c r="J112" s="190"/>
      <c r="K112" s="190"/>
      <c r="L112" s="21"/>
      <c r="M112" s="3"/>
      <c r="N112" s="3"/>
      <c r="O112" s="3"/>
      <c r="P112" s="3"/>
      <c r="Q112" s="3"/>
      <c r="R112" s="3"/>
      <c r="S112" s="3"/>
      <c r="T112" s="3"/>
      <c r="U112" s="3"/>
      <c r="V112" s="3"/>
      <c r="W112" s="3"/>
      <c r="X112" s="3"/>
      <c r="Y112" s="3"/>
      <c r="Z112" s="3"/>
      <c r="AA112" s="173"/>
      <c r="AB112" s="172"/>
      <c r="AC112" s="171"/>
    </row>
    <row r="113" spans="1:29" ht="15.75" thickBot="1" x14ac:dyDescent="0.3">
      <c r="A113" s="102">
        <f t="shared" si="1"/>
        <v>109</v>
      </c>
      <c r="B113" s="101" t="s">
        <v>133</v>
      </c>
      <c r="C113" s="186">
        <f>'FINANCIAL ASSISTANCE'!C113</f>
        <v>0</v>
      </c>
      <c r="D113" s="187">
        <f>'FINANCIAL ASSISTANCE'!D113</f>
        <v>0</v>
      </c>
      <c r="E113" s="187">
        <f>'FINANCIAL ASSISTANCE'!E113</f>
        <v>0</v>
      </c>
      <c r="F113" s="188">
        <f>'FINANCIAL ASSISTANCE'!F113</f>
        <v>0</v>
      </c>
      <c r="G113" s="196">
        <f>'FINANCIAL ASSISTANCE'!G113</f>
        <v>0</v>
      </c>
      <c r="H113" s="190">
        <f>'FINANCIAL ASSISTANCE'!H113</f>
        <v>0</v>
      </c>
      <c r="I113" s="190"/>
      <c r="J113" s="190"/>
      <c r="K113" s="190"/>
      <c r="L113" s="21"/>
      <c r="M113" s="3"/>
      <c r="N113" s="3"/>
      <c r="O113" s="3"/>
      <c r="P113" s="3"/>
      <c r="Q113" s="3"/>
      <c r="R113" s="3"/>
      <c r="S113" s="3"/>
      <c r="T113" s="3"/>
      <c r="U113" s="3"/>
      <c r="V113" s="3"/>
      <c r="W113" s="3"/>
      <c r="X113" s="3"/>
      <c r="Y113" s="3"/>
      <c r="Z113" s="3"/>
      <c r="AA113" s="173"/>
      <c r="AB113" s="172"/>
      <c r="AC113" s="171"/>
    </row>
    <row r="114" spans="1:29" ht="15.75" thickBot="1" x14ac:dyDescent="0.3">
      <c r="A114" s="102">
        <f t="shared" si="1"/>
        <v>110</v>
      </c>
      <c r="B114" s="101" t="s">
        <v>133</v>
      </c>
      <c r="C114" s="186">
        <f>'FINANCIAL ASSISTANCE'!C114</f>
        <v>0</v>
      </c>
      <c r="D114" s="187">
        <f>'FINANCIAL ASSISTANCE'!D114</f>
        <v>0</v>
      </c>
      <c r="E114" s="187">
        <f>'FINANCIAL ASSISTANCE'!E114</f>
        <v>0</v>
      </c>
      <c r="F114" s="188">
        <f>'FINANCIAL ASSISTANCE'!F114</f>
        <v>0</v>
      </c>
      <c r="G114" s="196">
        <f>'FINANCIAL ASSISTANCE'!G114</f>
        <v>0</v>
      </c>
      <c r="H114" s="190">
        <f>'FINANCIAL ASSISTANCE'!H114</f>
        <v>0</v>
      </c>
      <c r="I114" s="190"/>
      <c r="J114" s="190"/>
      <c r="K114" s="190"/>
      <c r="L114" s="21"/>
      <c r="M114" s="3"/>
      <c r="N114" s="3"/>
      <c r="O114" s="3"/>
      <c r="P114" s="3"/>
      <c r="Q114" s="3"/>
      <c r="R114" s="3"/>
      <c r="S114" s="3"/>
      <c r="T114" s="3"/>
      <c r="U114" s="3"/>
      <c r="V114" s="3"/>
      <c r="W114" s="3"/>
      <c r="X114" s="3"/>
      <c r="Y114" s="3"/>
      <c r="Z114" s="3"/>
      <c r="AA114" s="173"/>
      <c r="AB114" s="172"/>
      <c r="AC114" s="171"/>
    </row>
    <row r="115" spans="1:29" ht="15.75" thickBot="1" x14ac:dyDescent="0.3">
      <c r="A115" s="102">
        <f t="shared" si="1"/>
        <v>111</v>
      </c>
      <c r="B115" s="101" t="s">
        <v>133</v>
      </c>
      <c r="C115" s="186">
        <f>'FINANCIAL ASSISTANCE'!C115</f>
        <v>0</v>
      </c>
      <c r="D115" s="187">
        <f>'FINANCIAL ASSISTANCE'!D115</f>
        <v>0</v>
      </c>
      <c r="E115" s="187">
        <f>'FINANCIAL ASSISTANCE'!E115</f>
        <v>0</v>
      </c>
      <c r="F115" s="188">
        <f>'FINANCIAL ASSISTANCE'!F115</f>
        <v>0</v>
      </c>
      <c r="G115" s="196">
        <f>'FINANCIAL ASSISTANCE'!G115</f>
        <v>0</v>
      </c>
      <c r="H115" s="190">
        <f>'FINANCIAL ASSISTANCE'!H115</f>
        <v>0</v>
      </c>
      <c r="I115" s="190"/>
      <c r="J115" s="190"/>
      <c r="K115" s="190"/>
      <c r="L115" s="21"/>
      <c r="M115" s="3"/>
      <c r="N115" s="3"/>
      <c r="O115" s="3"/>
      <c r="P115" s="3"/>
      <c r="Q115" s="3"/>
      <c r="R115" s="3"/>
      <c r="S115" s="3"/>
      <c r="T115" s="3"/>
      <c r="U115" s="3"/>
      <c r="V115" s="3"/>
      <c r="W115" s="3"/>
      <c r="X115" s="3"/>
      <c r="Y115" s="3"/>
      <c r="Z115" s="3"/>
      <c r="AA115" s="173"/>
      <c r="AB115" s="172"/>
      <c r="AC115" s="171"/>
    </row>
    <row r="116" spans="1:29" ht="15.75" thickBot="1" x14ac:dyDescent="0.3">
      <c r="A116" s="102">
        <f t="shared" si="1"/>
        <v>112</v>
      </c>
      <c r="B116" s="101" t="s">
        <v>133</v>
      </c>
      <c r="C116" s="186">
        <f>'FINANCIAL ASSISTANCE'!C116</f>
        <v>0</v>
      </c>
      <c r="D116" s="187">
        <f>'FINANCIAL ASSISTANCE'!D116</f>
        <v>0</v>
      </c>
      <c r="E116" s="187">
        <f>'FINANCIAL ASSISTANCE'!E116</f>
        <v>0</v>
      </c>
      <c r="F116" s="188">
        <f>'FINANCIAL ASSISTANCE'!F116</f>
        <v>0</v>
      </c>
      <c r="G116" s="196">
        <f>'FINANCIAL ASSISTANCE'!G116</f>
        <v>0</v>
      </c>
      <c r="H116" s="190">
        <f>'FINANCIAL ASSISTANCE'!H116</f>
        <v>0</v>
      </c>
      <c r="I116" s="190"/>
      <c r="J116" s="190"/>
      <c r="K116" s="190"/>
      <c r="L116" s="21"/>
      <c r="M116" s="3"/>
      <c r="N116" s="3"/>
      <c r="O116" s="3"/>
      <c r="P116" s="3"/>
      <c r="Q116" s="3"/>
      <c r="R116" s="3"/>
      <c r="S116" s="3"/>
      <c r="T116" s="3"/>
      <c r="U116" s="3"/>
      <c r="V116" s="3"/>
      <c r="W116" s="3"/>
      <c r="X116" s="3"/>
      <c r="Y116" s="3"/>
      <c r="Z116" s="3"/>
      <c r="AA116" s="173"/>
      <c r="AB116" s="172"/>
      <c r="AC116" s="171"/>
    </row>
    <row r="117" spans="1:29" ht="15.75" thickBot="1" x14ac:dyDescent="0.3">
      <c r="A117" s="102">
        <f t="shared" si="1"/>
        <v>113</v>
      </c>
      <c r="B117" s="101" t="s">
        <v>133</v>
      </c>
      <c r="C117" s="186">
        <f>'FINANCIAL ASSISTANCE'!C117</f>
        <v>0</v>
      </c>
      <c r="D117" s="187">
        <f>'FINANCIAL ASSISTANCE'!D117</f>
        <v>0</v>
      </c>
      <c r="E117" s="187">
        <f>'FINANCIAL ASSISTANCE'!E117</f>
        <v>0</v>
      </c>
      <c r="F117" s="188">
        <f>'FINANCIAL ASSISTANCE'!F117</f>
        <v>0</v>
      </c>
      <c r="G117" s="196">
        <f>'FINANCIAL ASSISTANCE'!G117</f>
        <v>0</v>
      </c>
      <c r="H117" s="190">
        <f>'FINANCIAL ASSISTANCE'!H117</f>
        <v>0</v>
      </c>
      <c r="I117" s="190"/>
      <c r="J117" s="190"/>
      <c r="K117" s="190"/>
      <c r="L117" s="21"/>
      <c r="M117" s="3"/>
      <c r="N117" s="3"/>
      <c r="O117" s="3"/>
      <c r="P117" s="3"/>
      <c r="Q117" s="3"/>
      <c r="R117" s="3"/>
      <c r="S117" s="3"/>
      <c r="T117" s="3"/>
      <c r="U117" s="3"/>
      <c r="V117" s="3"/>
      <c r="W117" s="3"/>
      <c r="X117" s="3"/>
      <c r="Y117" s="3"/>
      <c r="Z117" s="3"/>
      <c r="AA117" s="173"/>
      <c r="AB117" s="172"/>
      <c r="AC117" s="171"/>
    </row>
    <row r="118" spans="1:29" ht="15.75" thickBot="1" x14ac:dyDescent="0.3">
      <c r="A118" s="102">
        <f t="shared" si="1"/>
        <v>114</v>
      </c>
      <c r="B118" s="101" t="s">
        <v>133</v>
      </c>
      <c r="C118" s="186">
        <f>'FINANCIAL ASSISTANCE'!C118</f>
        <v>0</v>
      </c>
      <c r="D118" s="187">
        <f>'FINANCIAL ASSISTANCE'!D118</f>
        <v>0</v>
      </c>
      <c r="E118" s="187">
        <f>'FINANCIAL ASSISTANCE'!E118</f>
        <v>0</v>
      </c>
      <c r="F118" s="188">
        <f>'FINANCIAL ASSISTANCE'!F118</f>
        <v>0</v>
      </c>
      <c r="G118" s="196">
        <f>'FINANCIAL ASSISTANCE'!G118</f>
        <v>0</v>
      </c>
      <c r="H118" s="190">
        <f>'FINANCIAL ASSISTANCE'!H118</f>
        <v>0</v>
      </c>
      <c r="I118" s="190"/>
      <c r="J118" s="190"/>
      <c r="K118" s="190"/>
      <c r="L118" s="21"/>
      <c r="M118" s="3"/>
      <c r="N118" s="3"/>
      <c r="O118" s="3"/>
      <c r="P118" s="3"/>
      <c r="Q118" s="3"/>
      <c r="R118" s="3"/>
      <c r="S118" s="3"/>
      <c r="T118" s="3"/>
      <c r="U118" s="3"/>
      <c r="V118" s="3"/>
      <c r="W118" s="3"/>
      <c r="X118" s="3"/>
      <c r="Y118" s="3"/>
      <c r="Z118" s="3"/>
      <c r="AA118" s="173"/>
      <c r="AB118" s="172"/>
      <c r="AC118" s="171"/>
    </row>
    <row r="119" spans="1:29" ht="15.75" thickBot="1" x14ac:dyDescent="0.3">
      <c r="A119" s="102">
        <f t="shared" si="1"/>
        <v>115</v>
      </c>
      <c r="B119" s="101" t="s">
        <v>133</v>
      </c>
      <c r="C119" s="186">
        <f>'FINANCIAL ASSISTANCE'!C119</f>
        <v>0</v>
      </c>
      <c r="D119" s="187">
        <f>'FINANCIAL ASSISTANCE'!D119</f>
        <v>0</v>
      </c>
      <c r="E119" s="187">
        <f>'FINANCIAL ASSISTANCE'!E119</f>
        <v>0</v>
      </c>
      <c r="F119" s="188">
        <f>'FINANCIAL ASSISTANCE'!F119</f>
        <v>0</v>
      </c>
      <c r="G119" s="196">
        <f>'FINANCIAL ASSISTANCE'!G119</f>
        <v>0</v>
      </c>
      <c r="H119" s="190">
        <f>'FINANCIAL ASSISTANCE'!H119</f>
        <v>0</v>
      </c>
      <c r="I119" s="190"/>
      <c r="J119" s="190"/>
      <c r="K119" s="190"/>
      <c r="L119" s="21"/>
      <c r="M119" s="3"/>
      <c r="N119" s="3"/>
      <c r="O119" s="3"/>
      <c r="P119" s="3"/>
      <c r="Q119" s="3"/>
      <c r="R119" s="3"/>
      <c r="S119" s="3"/>
      <c r="T119" s="3"/>
      <c r="U119" s="3"/>
      <c r="V119" s="3"/>
      <c r="W119" s="3"/>
      <c r="X119" s="3"/>
      <c r="Y119" s="3"/>
      <c r="Z119" s="3"/>
      <c r="AA119" s="173"/>
      <c r="AB119" s="172"/>
      <c r="AC119" s="171"/>
    </row>
    <row r="120" spans="1:29" ht="15.75" thickBot="1" x14ac:dyDescent="0.3">
      <c r="A120" s="102">
        <f t="shared" si="1"/>
        <v>116</v>
      </c>
      <c r="B120" s="101" t="s">
        <v>133</v>
      </c>
      <c r="C120" s="186">
        <f>'FINANCIAL ASSISTANCE'!C120</f>
        <v>0</v>
      </c>
      <c r="D120" s="187">
        <f>'FINANCIAL ASSISTANCE'!D120</f>
        <v>0</v>
      </c>
      <c r="E120" s="187">
        <f>'FINANCIAL ASSISTANCE'!E120</f>
        <v>0</v>
      </c>
      <c r="F120" s="188">
        <f>'FINANCIAL ASSISTANCE'!F120</f>
        <v>0</v>
      </c>
      <c r="G120" s="196">
        <f>'FINANCIAL ASSISTANCE'!G120</f>
        <v>0</v>
      </c>
      <c r="H120" s="190">
        <f>'FINANCIAL ASSISTANCE'!H120</f>
        <v>0</v>
      </c>
      <c r="I120" s="190"/>
      <c r="J120" s="190"/>
      <c r="K120" s="190"/>
      <c r="L120" s="21"/>
      <c r="M120" s="3"/>
      <c r="N120" s="3"/>
      <c r="O120" s="3"/>
      <c r="P120" s="3"/>
      <c r="Q120" s="3"/>
      <c r="R120" s="3"/>
      <c r="S120" s="3"/>
      <c r="T120" s="3"/>
      <c r="U120" s="3"/>
      <c r="V120" s="3"/>
      <c r="W120" s="3"/>
      <c r="X120" s="3"/>
      <c r="Y120" s="3"/>
      <c r="Z120" s="3"/>
      <c r="AA120" s="173"/>
      <c r="AB120" s="172"/>
      <c r="AC120" s="171"/>
    </row>
    <row r="121" spans="1:29" ht="15.75" thickBot="1" x14ac:dyDescent="0.3">
      <c r="A121" s="102">
        <f t="shared" si="1"/>
        <v>117</v>
      </c>
      <c r="B121" s="101" t="s">
        <v>133</v>
      </c>
      <c r="C121" s="186">
        <f>'FINANCIAL ASSISTANCE'!C121</f>
        <v>0</v>
      </c>
      <c r="D121" s="187">
        <f>'FINANCIAL ASSISTANCE'!D121</f>
        <v>0</v>
      </c>
      <c r="E121" s="187">
        <f>'FINANCIAL ASSISTANCE'!E121</f>
        <v>0</v>
      </c>
      <c r="F121" s="188">
        <f>'FINANCIAL ASSISTANCE'!F121</f>
        <v>0</v>
      </c>
      <c r="G121" s="196">
        <f>'FINANCIAL ASSISTANCE'!G121</f>
        <v>0</v>
      </c>
      <c r="H121" s="190">
        <f>'FINANCIAL ASSISTANCE'!H121</f>
        <v>0</v>
      </c>
      <c r="I121" s="190"/>
      <c r="J121" s="190"/>
      <c r="K121" s="190"/>
      <c r="L121" s="21"/>
      <c r="M121" s="3"/>
      <c r="N121" s="3"/>
      <c r="O121" s="3"/>
      <c r="P121" s="3"/>
      <c r="Q121" s="3"/>
      <c r="R121" s="3"/>
      <c r="S121" s="3"/>
      <c r="T121" s="3"/>
      <c r="U121" s="3"/>
      <c r="V121" s="3"/>
      <c r="W121" s="3"/>
      <c r="X121" s="3"/>
      <c r="Y121" s="3"/>
      <c r="Z121" s="3"/>
      <c r="AA121" s="173"/>
      <c r="AB121" s="172"/>
      <c r="AC121" s="171"/>
    </row>
    <row r="122" spans="1:29" ht="15.75" thickBot="1" x14ac:dyDescent="0.3">
      <c r="A122" s="102">
        <f t="shared" si="1"/>
        <v>118</v>
      </c>
      <c r="B122" s="101" t="s">
        <v>133</v>
      </c>
      <c r="C122" s="186">
        <f>'FINANCIAL ASSISTANCE'!C122</f>
        <v>0</v>
      </c>
      <c r="D122" s="187">
        <f>'FINANCIAL ASSISTANCE'!D122</f>
        <v>0</v>
      </c>
      <c r="E122" s="187">
        <f>'FINANCIAL ASSISTANCE'!E122</f>
        <v>0</v>
      </c>
      <c r="F122" s="188">
        <f>'FINANCIAL ASSISTANCE'!F122</f>
        <v>0</v>
      </c>
      <c r="G122" s="196">
        <f>'FINANCIAL ASSISTANCE'!G122</f>
        <v>0</v>
      </c>
      <c r="H122" s="190">
        <f>'FINANCIAL ASSISTANCE'!H122</f>
        <v>0</v>
      </c>
      <c r="I122" s="190"/>
      <c r="J122" s="190"/>
      <c r="K122" s="190"/>
      <c r="L122" s="21"/>
      <c r="M122" s="3"/>
      <c r="N122" s="3"/>
      <c r="O122" s="3"/>
      <c r="P122" s="3"/>
      <c r="Q122" s="3"/>
      <c r="R122" s="3"/>
      <c r="S122" s="3"/>
      <c r="T122" s="3"/>
      <c r="U122" s="3"/>
      <c r="V122" s="3"/>
      <c r="W122" s="3"/>
      <c r="X122" s="3"/>
      <c r="Y122" s="3"/>
      <c r="Z122" s="3"/>
      <c r="AA122" s="173"/>
      <c r="AB122" s="172"/>
      <c r="AC122" s="171"/>
    </row>
    <row r="123" spans="1:29" ht="15.75" thickBot="1" x14ac:dyDescent="0.3">
      <c r="A123" s="102">
        <f t="shared" si="1"/>
        <v>119</v>
      </c>
      <c r="B123" s="101" t="s">
        <v>133</v>
      </c>
      <c r="C123" s="186">
        <f>'FINANCIAL ASSISTANCE'!C123</f>
        <v>0</v>
      </c>
      <c r="D123" s="187">
        <f>'FINANCIAL ASSISTANCE'!D123</f>
        <v>0</v>
      </c>
      <c r="E123" s="187">
        <f>'FINANCIAL ASSISTANCE'!E123</f>
        <v>0</v>
      </c>
      <c r="F123" s="188">
        <f>'FINANCIAL ASSISTANCE'!F123</f>
        <v>0</v>
      </c>
      <c r="G123" s="196">
        <f>'FINANCIAL ASSISTANCE'!G123</f>
        <v>0</v>
      </c>
      <c r="H123" s="190">
        <f>'FINANCIAL ASSISTANCE'!H123</f>
        <v>0</v>
      </c>
      <c r="I123" s="190"/>
      <c r="J123" s="190"/>
      <c r="K123" s="190"/>
      <c r="L123" s="21"/>
      <c r="M123" s="3"/>
      <c r="N123" s="3"/>
      <c r="O123" s="3"/>
      <c r="P123" s="3"/>
      <c r="Q123" s="3"/>
      <c r="R123" s="3"/>
      <c r="S123" s="3"/>
      <c r="T123" s="3"/>
      <c r="U123" s="3"/>
      <c r="V123" s="3"/>
      <c r="W123" s="3"/>
      <c r="X123" s="3"/>
      <c r="Y123" s="3"/>
      <c r="Z123" s="3"/>
      <c r="AA123" s="173"/>
      <c r="AB123" s="172"/>
      <c r="AC123" s="171"/>
    </row>
    <row r="124" spans="1:29" ht="15.75" thickBot="1" x14ac:dyDescent="0.3">
      <c r="A124" s="102">
        <f t="shared" si="1"/>
        <v>120</v>
      </c>
      <c r="B124" s="101" t="s">
        <v>133</v>
      </c>
      <c r="C124" s="186">
        <f>'FINANCIAL ASSISTANCE'!C124</f>
        <v>0</v>
      </c>
      <c r="D124" s="187">
        <f>'FINANCIAL ASSISTANCE'!D124</f>
        <v>0</v>
      </c>
      <c r="E124" s="187">
        <f>'FINANCIAL ASSISTANCE'!E124</f>
        <v>0</v>
      </c>
      <c r="F124" s="188">
        <f>'FINANCIAL ASSISTANCE'!F124</f>
        <v>0</v>
      </c>
      <c r="G124" s="196">
        <f>'FINANCIAL ASSISTANCE'!G124</f>
        <v>0</v>
      </c>
      <c r="H124" s="190">
        <f>'FINANCIAL ASSISTANCE'!H124</f>
        <v>0</v>
      </c>
      <c r="I124" s="190"/>
      <c r="J124" s="190"/>
      <c r="K124" s="190"/>
      <c r="L124" s="21"/>
      <c r="M124" s="3"/>
      <c r="N124" s="3"/>
      <c r="O124" s="3"/>
      <c r="P124" s="3"/>
      <c r="Q124" s="3"/>
      <c r="R124" s="3"/>
      <c r="S124" s="3"/>
      <c r="T124" s="3"/>
      <c r="U124" s="3"/>
      <c r="V124" s="3"/>
      <c r="W124" s="3"/>
      <c r="X124" s="3"/>
      <c r="Y124" s="3"/>
      <c r="Z124" s="3"/>
      <c r="AA124" s="173"/>
      <c r="AB124" s="172"/>
      <c r="AC124" s="171"/>
    </row>
    <row r="125" spans="1:29" ht="15.75" thickBot="1" x14ac:dyDescent="0.3">
      <c r="A125" s="102">
        <f t="shared" si="1"/>
        <v>121</v>
      </c>
      <c r="B125" s="101" t="s">
        <v>133</v>
      </c>
      <c r="C125" s="186">
        <f>'FINANCIAL ASSISTANCE'!C125</f>
        <v>0</v>
      </c>
      <c r="D125" s="187">
        <f>'FINANCIAL ASSISTANCE'!D125</f>
        <v>0</v>
      </c>
      <c r="E125" s="187">
        <f>'FINANCIAL ASSISTANCE'!E125</f>
        <v>0</v>
      </c>
      <c r="F125" s="188">
        <f>'FINANCIAL ASSISTANCE'!F125</f>
        <v>0</v>
      </c>
      <c r="G125" s="196">
        <f>'FINANCIAL ASSISTANCE'!G125</f>
        <v>0</v>
      </c>
      <c r="H125" s="190">
        <f>'FINANCIAL ASSISTANCE'!H125</f>
        <v>0</v>
      </c>
      <c r="I125" s="190"/>
      <c r="J125" s="190"/>
      <c r="K125" s="190"/>
      <c r="L125" s="21"/>
      <c r="M125" s="3"/>
      <c r="N125" s="3"/>
      <c r="O125" s="3"/>
      <c r="P125" s="3"/>
      <c r="Q125" s="3"/>
      <c r="R125" s="3"/>
      <c r="S125" s="3"/>
      <c r="T125" s="3"/>
      <c r="U125" s="3"/>
      <c r="V125" s="3"/>
      <c r="W125" s="3"/>
      <c r="X125" s="3"/>
      <c r="Y125" s="3"/>
      <c r="Z125" s="3"/>
      <c r="AA125" s="173"/>
      <c r="AB125" s="172"/>
      <c r="AC125" s="171"/>
    </row>
    <row r="126" spans="1:29" ht="15.75" thickBot="1" x14ac:dyDescent="0.3">
      <c r="A126" s="102">
        <f t="shared" si="1"/>
        <v>122</v>
      </c>
      <c r="B126" s="101" t="s">
        <v>133</v>
      </c>
      <c r="C126" s="186">
        <f>'FINANCIAL ASSISTANCE'!C126</f>
        <v>0</v>
      </c>
      <c r="D126" s="187">
        <f>'FINANCIAL ASSISTANCE'!D126</f>
        <v>0</v>
      </c>
      <c r="E126" s="187">
        <f>'FINANCIAL ASSISTANCE'!E126</f>
        <v>0</v>
      </c>
      <c r="F126" s="188">
        <f>'FINANCIAL ASSISTANCE'!F126</f>
        <v>0</v>
      </c>
      <c r="G126" s="196">
        <f>'FINANCIAL ASSISTANCE'!G126</f>
        <v>0</v>
      </c>
      <c r="H126" s="190">
        <f>'FINANCIAL ASSISTANCE'!H126</f>
        <v>0</v>
      </c>
      <c r="I126" s="190"/>
      <c r="J126" s="190"/>
      <c r="K126" s="190"/>
      <c r="L126" s="21"/>
      <c r="M126" s="3"/>
      <c r="N126" s="3"/>
      <c r="O126" s="3"/>
      <c r="P126" s="3"/>
      <c r="Q126" s="3"/>
      <c r="R126" s="3"/>
      <c r="S126" s="3"/>
      <c r="T126" s="3"/>
      <c r="U126" s="3"/>
      <c r="V126" s="3"/>
      <c r="W126" s="3"/>
      <c r="X126" s="3"/>
      <c r="Y126" s="3"/>
      <c r="Z126" s="3"/>
      <c r="AA126" s="173"/>
      <c r="AB126" s="172"/>
      <c r="AC126" s="171"/>
    </row>
    <row r="127" spans="1:29" ht="15.75" thickBot="1" x14ac:dyDescent="0.3">
      <c r="A127" s="102">
        <f t="shared" si="1"/>
        <v>123</v>
      </c>
      <c r="B127" s="101" t="s">
        <v>133</v>
      </c>
      <c r="C127" s="186">
        <f>'FINANCIAL ASSISTANCE'!C127</f>
        <v>0</v>
      </c>
      <c r="D127" s="187">
        <f>'FINANCIAL ASSISTANCE'!D127</f>
        <v>0</v>
      </c>
      <c r="E127" s="187">
        <f>'FINANCIAL ASSISTANCE'!E127</f>
        <v>0</v>
      </c>
      <c r="F127" s="188">
        <f>'FINANCIAL ASSISTANCE'!F127</f>
        <v>0</v>
      </c>
      <c r="G127" s="196">
        <f>'FINANCIAL ASSISTANCE'!G127</f>
        <v>0</v>
      </c>
      <c r="H127" s="190">
        <f>'FINANCIAL ASSISTANCE'!H127</f>
        <v>0</v>
      </c>
      <c r="I127" s="190"/>
      <c r="J127" s="190"/>
      <c r="K127" s="190"/>
      <c r="L127" s="21"/>
      <c r="M127" s="3"/>
      <c r="N127" s="3"/>
      <c r="O127" s="3"/>
      <c r="P127" s="3"/>
      <c r="Q127" s="3"/>
      <c r="R127" s="3"/>
      <c r="S127" s="3"/>
      <c r="T127" s="3"/>
      <c r="U127" s="3"/>
      <c r="V127" s="3"/>
      <c r="W127" s="3"/>
      <c r="X127" s="3"/>
      <c r="Y127" s="3"/>
      <c r="Z127" s="3"/>
      <c r="AA127" s="173"/>
      <c r="AB127" s="172"/>
      <c r="AC127" s="171"/>
    </row>
    <row r="128" spans="1:29" ht="15.75" thickBot="1" x14ac:dyDescent="0.3">
      <c r="A128" s="102">
        <f t="shared" si="1"/>
        <v>124</v>
      </c>
      <c r="B128" s="101" t="s">
        <v>133</v>
      </c>
      <c r="C128" s="186">
        <f>'FINANCIAL ASSISTANCE'!C128</f>
        <v>0</v>
      </c>
      <c r="D128" s="187">
        <f>'FINANCIAL ASSISTANCE'!D128</f>
        <v>0</v>
      </c>
      <c r="E128" s="187">
        <f>'FINANCIAL ASSISTANCE'!E128</f>
        <v>0</v>
      </c>
      <c r="F128" s="188">
        <f>'FINANCIAL ASSISTANCE'!F128</f>
        <v>0</v>
      </c>
      <c r="G128" s="196">
        <f>'FINANCIAL ASSISTANCE'!G128</f>
        <v>0</v>
      </c>
      <c r="H128" s="190">
        <f>'FINANCIAL ASSISTANCE'!H128</f>
        <v>0</v>
      </c>
      <c r="I128" s="190"/>
      <c r="J128" s="190"/>
      <c r="K128" s="190"/>
      <c r="L128" s="21"/>
      <c r="M128" s="3"/>
      <c r="N128" s="3"/>
      <c r="O128" s="3"/>
      <c r="P128" s="3"/>
      <c r="Q128" s="3"/>
      <c r="R128" s="3"/>
      <c r="S128" s="3"/>
      <c r="T128" s="3"/>
      <c r="U128" s="3"/>
      <c r="V128" s="3"/>
      <c r="W128" s="3"/>
      <c r="X128" s="3"/>
      <c r="Y128" s="3"/>
      <c r="Z128" s="3"/>
      <c r="AA128" s="173"/>
      <c r="AB128" s="172"/>
      <c r="AC128" s="171"/>
    </row>
    <row r="129" spans="1:29" ht="15.75" thickBot="1" x14ac:dyDescent="0.3">
      <c r="A129" s="102">
        <f t="shared" si="1"/>
        <v>125</v>
      </c>
      <c r="B129" s="101" t="s">
        <v>133</v>
      </c>
      <c r="C129" s="186">
        <f>'FINANCIAL ASSISTANCE'!C129</f>
        <v>0</v>
      </c>
      <c r="D129" s="187">
        <f>'FINANCIAL ASSISTANCE'!D129</f>
        <v>0</v>
      </c>
      <c r="E129" s="187">
        <f>'FINANCIAL ASSISTANCE'!E129</f>
        <v>0</v>
      </c>
      <c r="F129" s="188">
        <f>'FINANCIAL ASSISTANCE'!F129</f>
        <v>0</v>
      </c>
      <c r="G129" s="196">
        <f>'FINANCIAL ASSISTANCE'!G129</f>
        <v>0</v>
      </c>
      <c r="H129" s="190">
        <f>'FINANCIAL ASSISTANCE'!H129</f>
        <v>0</v>
      </c>
      <c r="I129" s="190"/>
      <c r="J129" s="190"/>
      <c r="K129" s="190"/>
      <c r="L129" s="21"/>
      <c r="M129" s="3"/>
      <c r="N129" s="3"/>
      <c r="O129" s="3"/>
      <c r="P129" s="3"/>
      <c r="Q129" s="3"/>
      <c r="R129" s="3"/>
      <c r="S129" s="3"/>
      <c r="T129" s="3"/>
      <c r="U129" s="3"/>
      <c r="V129" s="3"/>
      <c r="W129" s="3"/>
      <c r="X129" s="3"/>
      <c r="Y129" s="3"/>
      <c r="Z129" s="3"/>
      <c r="AA129" s="173"/>
      <c r="AB129" s="172"/>
      <c r="AC129" s="171"/>
    </row>
    <row r="130" spans="1:29" ht="15.75" thickBot="1" x14ac:dyDescent="0.3">
      <c r="A130" s="102">
        <f t="shared" si="1"/>
        <v>126</v>
      </c>
      <c r="B130" s="101" t="s">
        <v>133</v>
      </c>
      <c r="C130" s="186">
        <f>'FINANCIAL ASSISTANCE'!C130</f>
        <v>0</v>
      </c>
      <c r="D130" s="187">
        <f>'FINANCIAL ASSISTANCE'!D130</f>
        <v>0</v>
      </c>
      <c r="E130" s="187">
        <f>'FINANCIAL ASSISTANCE'!E130</f>
        <v>0</v>
      </c>
      <c r="F130" s="188">
        <f>'FINANCIAL ASSISTANCE'!F130</f>
        <v>0</v>
      </c>
      <c r="G130" s="196">
        <f>'FINANCIAL ASSISTANCE'!G130</f>
        <v>0</v>
      </c>
      <c r="H130" s="190">
        <f>'FINANCIAL ASSISTANCE'!H130</f>
        <v>0</v>
      </c>
      <c r="I130" s="190"/>
      <c r="J130" s="190"/>
      <c r="K130" s="190"/>
      <c r="L130" s="21"/>
      <c r="M130" s="3"/>
      <c r="N130" s="3"/>
      <c r="O130" s="3"/>
      <c r="P130" s="3"/>
      <c r="Q130" s="3"/>
      <c r="R130" s="3"/>
      <c r="S130" s="3"/>
      <c r="T130" s="3"/>
      <c r="U130" s="3"/>
      <c r="V130" s="3"/>
      <c r="W130" s="3"/>
      <c r="X130" s="3"/>
      <c r="Y130" s="3"/>
      <c r="Z130" s="3"/>
      <c r="AA130" s="173"/>
      <c r="AB130" s="172"/>
      <c r="AC130" s="171"/>
    </row>
    <row r="131" spans="1:29" ht="15.75" thickBot="1" x14ac:dyDescent="0.3">
      <c r="A131" s="102">
        <f t="shared" si="1"/>
        <v>127</v>
      </c>
      <c r="B131" s="101" t="s">
        <v>133</v>
      </c>
      <c r="C131" s="186">
        <f>'FINANCIAL ASSISTANCE'!C131</f>
        <v>0</v>
      </c>
      <c r="D131" s="187">
        <f>'FINANCIAL ASSISTANCE'!D131</f>
        <v>0</v>
      </c>
      <c r="E131" s="187">
        <f>'FINANCIAL ASSISTANCE'!E131</f>
        <v>0</v>
      </c>
      <c r="F131" s="188">
        <f>'FINANCIAL ASSISTANCE'!F131</f>
        <v>0</v>
      </c>
      <c r="G131" s="196">
        <f>'FINANCIAL ASSISTANCE'!G131</f>
        <v>0</v>
      </c>
      <c r="H131" s="190">
        <f>'FINANCIAL ASSISTANCE'!H131</f>
        <v>0</v>
      </c>
      <c r="I131" s="190"/>
      <c r="J131" s="190"/>
      <c r="K131" s="190"/>
      <c r="L131" s="21"/>
      <c r="M131" s="3"/>
      <c r="N131" s="3"/>
      <c r="O131" s="3"/>
      <c r="P131" s="3"/>
      <c r="Q131" s="3"/>
      <c r="R131" s="3"/>
      <c r="S131" s="3"/>
      <c r="T131" s="3"/>
      <c r="U131" s="3"/>
      <c r="V131" s="3"/>
      <c r="W131" s="3"/>
      <c r="X131" s="3"/>
      <c r="Y131" s="3"/>
      <c r="Z131" s="3"/>
      <c r="AA131" s="173"/>
      <c r="AB131" s="172"/>
      <c r="AC131" s="171"/>
    </row>
    <row r="132" spans="1:29" ht="15.75" thickBot="1" x14ac:dyDescent="0.3">
      <c r="A132" s="102">
        <f t="shared" si="1"/>
        <v>128</v>
      </c>
      <c r="B132" s="101" t="s">
        <v>133</v>
      </c>
      <c r="C132" s="186">
        <f>'FINANCIAL ASSISTANCE'!C132</f>
        <v>0</v>
      </c>
      <c r="D132" s="187">
        <f>'FINANCIAL ASSISTANCE'!D132</f>
        <v>0</v>
      </c>
      <c r="E132" s="187">
        <f>'FINANCIAL ASSISTANCE'!E132</f>
        <v>0</v>
      </c>
      <c r="F132" s="188">
        <f>'FINANCIAL ASSISTANCE'!F132</f>
        <v>0</v>
      </c>
      <c r="G132" s="196">
        <f>'FINANCIAL ASSISTANCE'!G132</f>
        <v>0</v>
      </c>
      <c r="H132" s="190">
        <f>'FINANCIAL ASSISTANCE'!H132</f>
        <v>0</v>
      </c>
      <c r="I132" s="190"/>
      <c r="J132" s="190"/>
      <c r="K132" s="190"/>
      <c r="L132" s="21"/>
      <c r="M132" s="3"/>
      <c r="N132" s="3"/>
      <c r="O132" s="3"/>
      <c r="P132" s="3"/>
      <c r="Q132" s="3"/>
      <c r="R132" s="3"/>
      <c r="S132" s="3"/>
      <c r="T132" s="3"/>
      <c r="U132" s="3"/>
      <c r="V132" s="3"/>
      <c r="W132" s="3"/>
      <c r="X132" s="3"/>
      <c r="Y132" s="3"/>
      <c r="Z132" s="3"/>
      <c r="AA132" s="173"/>
      <c r="AB132" s="172"/>
      <c r="AC132" s="171"/>
    </row>
    <row r="133" spans="1:29" ht="15.75" thickBot="1" x14ac:dyDescent="0.3">
      <c r="A133" s="102">
        <f t="shared" si="1"/>
        <v>129</v>
      </c>
      <c r="B133" s="101" t="s">
        <v>133</v>
      </c>
      <c r="C133" s="186">
        <f>'FINANCIAL ASSISTANCE'!C133</f>
        <v>0</v>
      </c>
      <c r="D133" s="187">
        <f>'FINANCIAL ASSISTANCE'!D133</f>
        <v>0</v>
      </c>
      <c r="E133" s="187">
        <f>'FINANCIAL ASSISTANCE'!E133</f>
        <v>0</v>
      </c>
      <c r="F133" s="188">
        <f>'FINANCIAL ASSISTANCE'!F133</f>
        <v>0</v>
      </c>
      <c r="G133" s="196">
        <f>'FINANCIAL ASSISTANCE'!G133</f>
        <v>0</v>
      </c>
      <c r="H133" s="190">
        <f>'FINANCIAL ASSISTANCE'!H133</f>
        <v>0</v>
      </c>
      <c r="I133" s="190"/>
      <c r="J133" s="190"/>
      <c r="K133" s="190"/>
      <c r="L133" s="21"/>
      <c r="M133" s="3"/>
      <c r="N133" s="3"/>
      <c r="O133" s="3"/>
      <c r="P133" s="3"/>
      <c r="Q133" s="3"/>
      <c r="R133" s="3"/>
      <c r="S133" s="3"/>
      <c r="T133" s="3"/>
      <c r="U133" s="3"/>
      <c r="V133" s="3"/>
      <c r="W133" s="3"/>
      <c r="X133" s="3"/>
      <c r="Y133" s="3"/>
      <c r="Z133" s="3"/>
      <c r="AA133" s="173"/>
      <c r="AB133" s="172"/>
      <c r="AC133" s="171"/>
    </row>
    <row r="134" spans="1:29" ht="15.75" thickBot="1" x14ac:dyDescent="0.3">
      <c r="A134" s="102">
        <f t="shared" si="1"/>
        <v>130</v>
      </c>
      <c r="B134" s="101" t="s">
        <v>133</v>
      </c>
      <c r="C134" s="186">
        <f>'FINANCIAL ASSISTANCE'!C134</f>
        <v>0</v>
      </c>
      <c r="D134" s="187">
        <f>'FINANCIAL ASSISTANCE'!D134</f>
        <v>0</v>
      </c>
      <c r="E134" s="187">
        <f>'FINANCIAL ASSISTANCE'!E134</f>
        <v>0</v>
      </c>
      <c r="F134" s="188">
        <f>'FINANCIAL ASSISTANCE'!F134</f>
        <v>0</v>
      </c>
      <c r="G134" s="196">
        <f>'FINANCIAL ASSISTANCE'!G134</f>
        <v>0</v>
      </c>
      <c r="H134" s="190">
        <f>'FINANCIAL ASSISTANCE'!H134</f>
        <v>0</v>
      </c>
      <c r="I134" s="190"/>
      <c r="J134" s="190"/>
      <c r="K134" s="190"/>
      <c r="L134" s="21"/>
      <c r="M134" s="3"/>
      <c r="N134" s="3"/>
      <c r="O134" s="3"/>
      <c r="P134" s="3"/>
      <c r="Q134" s="3"/>
      <c r="R134" s="3"/>
      <c r="S134" s="3"/>
      <c r="T134" s="3"/>
      <c r="U134" s="3"/>
      <c r="V134" s="3"/>
      <c r="W134" s="3"/>
      <c r="X134" s="3"/>
      <c r="Y134" s="3"/>
      <c r="Z134" s="3"/>
      <c r="AA134" s="173"/>
      <c r="AB134" s="172"/>
      <c r="AC134" s="171"/>
    </row>
    <row r="135" spans="1:29" ht="15.75" thickBot="1" x14ac:dyDescent="0.3">
      <c r="A135" s="102">
        <f t="shared" ref="A135:A198" si="2">A134+1</f>
        <v>131</v>
      </c>
      <c r="B135" s="101" t="s">
        <v>133</v>
      </c>
      <c r="C135" s="186">
        <f>'FINANCIAL ASSISTANCE'!C135</f>
        <v>0</v>
      </c>
      <c r="D135" s="187">
        <f>'FINANCIAL ASSISTANCE'!D135</f>
        <v>0</v>
      </c>
      <c r="E135" s="187">
        <f>'FINANCIAL ASSISTANCE'!E135</f>
        <v>0</v>
      </c>
      <c r="F135" s="188">
        <f>'FINANCIAL ASSISTANCE'!F135</f>
        <v>0</v>
      </c>
      <c r="G135" s="196">
        <f>'FINANCIAL ASSISTANCE'!G135</f>
        <v>0</v>
      </c>
      <c r="H135" s="190">
        <f>'FINANCIAL ASSISTANCE'!H135</f>
        <v>0</v>
      </c>
      <c r="I135" s="190"/>
      <c r="J135" s="190"/>
      <c r="K135" s="190"/>
      <c r="L135" s="21"/>
      <c r="M135" s="3"/>
      <c r="N135" s="3"/>
      <c r="O135" s="3"/>
      <c r="P135" s="3"/>
      <c r="Q135" s="3"/>
      <c r="R135" s="3"/>
      <c r="S135" s="3"/>
      <c r="T135" s="3"/>
      <c r="U135" s="3"/>
      <c r="V135" s="3"/>
      <c r="W135" s="3"/>
      <c r="X135" s="3"/>
      <c r="Y135" s="3"/>
      <c r="Z135" s="3"/>
      <c r="AA135" s="173"/>
      <c r="AB135" s="172"/>
      <c r="AC135" s="171"/>
    </row>
    <row r="136" spans="1:29" ht="15.75" thickBot="1" x14ac:dyDescent="0.3">
      <c r="A136" s="102">
        <f t="shared" si="2"/>
        <v>132</v>
      </c>
      <c r="B136" s="101" t="s">
        <v>133</v>
      </c>
      <c r="C136" s="186">
        <f>'FINANCIAL ASSISTANCE'!C136</f>
        <v>0</v>
      </c>
      <c r="D136" s="187">
        <f>'FINANCIAL ASSISTANCE'!D136</f>
        <v>0</v>
      </c>
      <c r="E136" s="187">
        <f>'FINANCIAL ASSISTANCE'!E136</f>
        <v>0</v>
      </c>
      <c r="F136" s="188">
        <f>'FINANCIAL ASSISTANCE'!F136</f>
        <v>0</v>
      </c>
      <c r="G136" s="196">
        <f>'FINANCIAL ASSISTANCE'!G136</f>
        <v>0</v>
      </c>
      <c r="H136" s="190">
        <f>'FINANCIAL ASSISTANCE'!H136</f>
        <v>0</v>
      </c>
      <c r="I136" s="190"/>
      <c r="J136" s="190"/>
      <c r="K136" s="190"/>
      <c r="L136" s="21"/>
      <c r="M136" s="3"/>
      <c r="N136" s="3"/>
      <c r="O136" s="3"/>
      <c r="P136" s="3"/>
      <c r="Q136" s="3"/>
      <c r="R136" s="3"/>
      <c r="S136" s="3"/>
      <c r="T136" s="3"/>
      <c r="U136" s="3"/>
      <c r="V136" s="3"/>
      <c r="W136" s="3"/>
      <c r="X136" s="3"/>
      <c r="Y136" s="3"/>
      <c r="Z136" s="3"/>
      <c r="AA136" s="173"/>
      <c r="AB136" s="172"/>
      <c r="AC136" s="171"/>
    </row>
    <row r="137" spans="1:29" ht="15.75" thickBot="1" x14ac:dyDescent="0.3">
      <c r="A137" s="102">
        <f t="shared" si="2"/>
        <v>133</v>
      </c>
      <c r="B137" s="101" t="s">
        <v>133</v>
      </c>
      <c r="C137" s="186">
        <f>'FINANCIAL ASSISTANCE'!C137</f>
        <v>0</v>
      </c>
      <c r="D137" s="187">
        <f>'FINANCIAL ASSISTANCE'!D137</f>
        <v>0</v>
      </c>
      <c r="E137" s="187">
        <f>'FINANCIAL ASSISTANCE'!E137</f>
        <v>0</v>
      </c>
      <c r="F137" s="188">
        <f>'FINANCIAL ASSISTANCE'!F137</f>
        <v>0</v>
      </c>
      <c r="G137" s="196">
        <f>'FINANCIAL ASSISTANCE'!G137</f>
        <v>0</v>
      </c>
      <c r="H137" s="190">
        <f>'FINANCIAL ASSISTANCE'!H137</f>
        <v>0</v>
      </c>
      <c r="I137" s="190"/>
      <c r="J137" s="190"/>
      <c r="K137" s="190"/>
      <c r="L137" s="21"/>
      <c r="M137" s="3"/>
      <c r="N137" s="3"/>
      <c r="O137" s="3"/>
      <c r="P137" s="3"/>
      <c r="Q137" s="3"/>
      <c r="R137" s="3"/>
      <c r="S137" s="3"/>
      <c r="T137" s="3"/>
      <c r="U137" s="3"/>
      <c r="V137" s="3"/>
      <c r="W137" s="3"/>
      <c r="X137" s="3"/>
      <c r="Y137" s="3"/>
      <c r="Z137" s="3"/>
      <c r="AA137" s="173"/>
      <c r="AB137" s="172"/>
      <c r="AC137" s="171"/>
    </row>
    <row r="138" spans="1:29" ht="15.75" thickBot="1" x14ac:dyDescent="0.3">
      <c r="A138" s="102">
        <f t="shared" si="2"/>
        <v>134</v>
      </c>
      <c r="B138" s="101" t="s">
        <v>133</v>
      </c>
      <c r="C138" s="186">
        <f>'FINANCIAL ASSISTANCE'!C138</f>
        <v>0</v>
      </c>
      <c r="D138" s="187">
        <f>'FINANCIAL ASSISTANCE'!D138</f>
        <v>0</v>
      </c>
      <c r="E138" s="187">
        <f>'FINANCIAL ASSISTANCE'!E138</f>
        <v>0</v>
      </c>
      <c r="F138" s="188">
        <f>'FINANCIAL ASSISTANCE'!F138</f>
        <v>0</v>
      </c>
      <c r="G138" s="196">
        <f>'FINANCIAL ASSISTANCE'!G138</f>
        <v>0</v>
      </c>
      <c r="H138" s="190">
        <f>'FINANCIAL ASSISTANCE'!H138</f>
        <v>0</v>
      </c>
      <c r="I138" s="190"/>
      <c r="J138" s="190"/>
      <c r="K138" s="190"/>
      <c r="L138" s="21"/>
      <c r="M138" s="3"/>
      <c r="N138" s="3"/>
      <c r="O138" s="3"/>
      <c r="P138" s="3"/>
      <c r="Q138" s="3"/>
      <c r="R138" s="3"/>
      <c r="S138" s="3"/>
      <c r="T138" s="3"/>
      <c r="U138" s="3"/>
      <c r="V138" s="3"/>
      <c r="W138" s="3"/>
      <c r="X138" s="3"/>
      <c r="Y138" s="3"/>
      <c r="Z138" s="3"/>
      <c r="AA138" s="173"/>
      <c r="AB138" s="172"/>
      <c r="AC138" s="171"/>
    </row>
    <row r="139" spans="1:29" ht="15.75" thickBot="1" x14ac:dyDescent="0.3">
      <c r="A139" s="102">
        <f t="shared" si="2"/>
        <v>135</v>
      </c>
      <c r="B139" s="101" t="s">
        <v>133</v>
      </c>
      <c r="C139" s="186">
        <f>'FINANCIAL ASSISTANCE'!C139</f>
        <v>0</v>
      </c>
      <c r="D139" s="187">
        <f>'FINANCIAL ASSISTANCE'!D139</f>
        <v>0</v>
      </c>
      <c r="E139" s="187">
        <f>'FINANCIAL ASSISTANCE'!E139</f>
        <v>0</v>
      </c>
      <c r="F139" s="188">
        <f>'FINANCIAL ASSISTANCE'!F139</f>
        <v>0</v>
      </c>
      <c r="G139" s="196">
        <f>'FINANCIAL ASSISTANCE'!G139</f>
        <v>0</v>
      </c>
      <c r="H139" s="190">
        <f>'FINANCIAL ASSISTANCE'!H139</f>
        <v>0</v>
      </c>
      <c r="I139" s="190"/>
      <c r="J139" s="190"/>
      <c r="K139" s="190"/>
      <c r="L139" s="21"/>
      <c r="M139" s="3"/>
      <c r="N139" s="3"/>
      <c r="O139" s="3"/>
      <c r="P139" s="3"/>
      <c r="Q139" s="3"/>
      <c r="R139" s="3"/>
      <c r="S139" s="3"/>
      <c r="T139" s="3"/>
      <c r="U139" s="3"/>
      <c r="V139" s="3"/>
      <c r="W139" s="3"/>
      <c r="X139" s="3"/>
      <c r="Y139" s="3"/>
      <c r="Z139" s="3"/>
      <c r="AA139" s="173"/>
      <c r="AB139" s="172"/>
      <c r="AC139" s="171"/>
    </row>
    <row r="140" spans="1:29" ht="15.75" thickBot="1" x14ac:dyDescent="0.3">
      <c r="A140" s="102">
        <f t="shared" si="2"/>
        <v>136</v>
      </c>
      <c r="B140" s="101" t="s">
        <v>133</v>
      </c>
      <c r="C140" s="186">
        <f>'FINANCIAL ASSISTANCE'!C140</f>
        <v>0</v>
      </c>
      <c r="D140" s="187">
        <f>'FINANCIAL ASSISTANCE'!D140</f>
        <v>0</v>
      </c>
      <c r="E140" s="187">
        <f>'FINANCIAL ASSISTANCE'!E140</f>
        <v>0</v>
      </c>
      <c r="F140" s="188">
        <f>'FINANCIAL ASSISTANCE'!F140</f>
        <v>0</v>
      </c>
      <c r="G140" s="196">
        <f>'FINANCIAL ASSISTANCE'!G140</f>
        <v>0</v>
      </c>
      <c r="H140" s="190">
        <f>'FINANCIAL ASSISTANCE'!H140</f>
        <v>0</v>
      </c>
      <c r="I140" s="190"/>
      <c r="J140" s="190"/>
      <c r="K140" s="190"/>
      <c r="L140" s="21"/>
      <c r="M140" s="3"/>
      <c r="N140" s="3"/>
      <c r="O140" s="3"/>
      <c r="P140" s="3"/>
      <c r="Q140" s="3"/>
      <c r="R140" s="3"/>
      <c r="S140" s="3"/>
      <c r="T140" s="3"/>
      <c r="U140" s="3"/>
      <c r="V140" s="3"/>
      <c r="W140" s="3"/>
      <c r="X140" s="3"/>
      <c r="Y140" s="3"/>
      <c r="Z140" s="3"/>
      <c r="AA140" s="173"/>
      <c r="AB140" s="172"/>
      <c r="AC140" s="171"/>
    </row>
    <row r="141" spans="1:29" ht="15.75" thickBot="1" x14ac:dyDescent="0.3">
      <c r="A141" s="102">
        <f t="shared" si="2"/>
        <v>137</v>
      </c>
      <c r="B141" s="101" t="s">
        <v>133</v>
      </c>
      <c r="C141" s="186">
        <f>'FINANCIAL ASSISTANCE'!C141</f>
        <v>0</v>
      </c>
      <c r="D141" s="187">
        <f>'FINANCIAL ASSISTANCE'!D141</f>
        <v>0</v>
      </c>
      <c r="E141" s="187">
        <f>'FINANCIAL ASSISTANCE'!E141</f>
        <v>0</v>
      </c>
      <c r="F141" s="188">
        <f>'FINANCIAL ASSISTANCE'!F141</f>
        <v>0</v>
      </c>
      <c r="G141" s="196">
        <f>'FINANCIAL ASSISTANCE'!G141</f>
        <v>0</v>
      </c>
      <c r="H141" s="190">
        <f>'FINANCIAL ASSISTANCE'!H141</f>
        <v>0</v>
      </c>
      <c r="I141" s="190"/>
      <c r="J141" s="190"/>
      <c r="K141" s="190"/>
      <c r="L141" s="21"/>
      <c r="M141" s="3"/>
      <c r="N141" s="3"/>
      <c r="O141" s="3"/>
      <c r="P141" s="3"/>
      <c r="Q141" s="3"/>
      <c r="R141" s="3"/>
      <c r="S141" s="3"/>
      <c r="T141" s="3"/>
      <c r="U141" s="3"/>
      <c r="V141" s="3"/>
      <c r="W141" s="3"/>
      <c r="X141" s="3"/>
      <c r="Y141" s="3"/>
      <c r="Z141" s="3"/>
      <c r="AA141" s="173"/>
      <c r="AB141" s="172"/>
      <c r="AC141" s="171"/>
    </row>
    <row r="142" spans="1:29" ht="15.75" thickBot="1" x14ac:dyDescent="0.3">
      <c r="A142" s="102">
        <f t="shared" si="2"/>
        <v>138</v>
      </c>
      <c r="B142" s="101" t="s">
        <v>133</v>
      </c>
      <c r="C142" s="186">
        <f>'FINANCIAL ASSISTANCE'!C142</f>
        <v>0</v>
      </c>
      <c r="D142" s="187">
        <f>'FINANCIAL ASSISTANCE'!D142</f>
        <v>0</v>
      </c>
      <c r="E142" s="187">
        <f>'FINANCIAL ASSISTANCE'!E142</f>
        <v>0</v>
      </c>
      <c r="F142" s="188">
        <f>'FINANCIAL ASSISTANCE'!F142</f>
        <v>0</v>
      </c>
      <c r="G142" s="196">
        <f>'FINANCIAL ASSISTANCE'!G142</f>
        <v>0</v>
      </c>
      <c r="H142" s="190">
        <f>'FINANCIAL ASSISTANCE'!H142</f>
        <v>0</v>
      </c>
      <c r="I142" s="190"/>
      <c r="J142" s="190"/>
      <c r="K142" s="190"/>
      <c r="L142" s="21"/>
      <c r="M142" s="3"/>
      <c r="N142" s="3"/>
      <c r="O142" s="3"/>
      <c r="P142" s="3"/>
      <c r="Q142" s="3"/>
      <c r="R142" s="3"/>
      <c r="S142" s="3"/>
      <c r="T142" s="3"/>
      <c r="U142" s="3"/>
      <c r="V142" s="3"/>
      <c r="W142" s="3"/>
      <c r="X142" s="3"/>
      <c r="Y142" s="3"/>
      <c r="Z142" s="3"/>
      <c r="AA142" s="173"/>
      <c r="AB142" s="172"/>
      <c r="AC142" s="171"/>
    </row>
    <row r="143" spans="1:29" ht="15.75" thickBot="1" x14ac:dyDescent="0.3">
      <c r="A143" s="102">
        <f t="shared" si="2"/>
        <v>139</v>
      </c>
      <c r="B143" s="101" t="s">
        <v>133</v>
      </c>
      <c r="C143" s="186">
        <f>'FINANCIAL ASSISTANCE'!C143</f>
        <v>0</v>
      </c>
      <c r="D143" s="187">
        <f>'FINANCIAL ASSISTANCE'!D143</f>
        <v>0</v>
      </c>
      <c r="E143" s="187">
        <f>'FINANCIAL ASSISTANCE'!E143</f>
        <v>0</v>
      </c>
      <c r="F143" s="188">
        <f>'FINANCIAL ASSISTANCE'!F143</f>
        <v>0</v>
      </c>
      <c r="G143" s="196">
        <f>'FINANCIAL ASSISTANCE'!G143</f>
        <v>0</v>
      </c>
      <c r="H143" s="190">
        <f>'FINANCIAL ASSISTANCE'!H143</f>
        <v>0</v>
      </c>
      <c r="I143" s="190"/>
      <c r="J143" s="190"/>
      <c r="K143" s="190"/>
      <c r="L143" s="21"/>
      <c r="M143" s="3"/>
      <c r="N143" s="3"/>
      <c r="O143" s="3"/>
      <c r="P143" s="3"/>
      <c r="Q143" s="3"/>
      <c r="R143" s="3"/>
      <c r="S143" s="3"/>
      <c r="T143" s="3"/>
      <c r="U143" s="3"/>
      <c r="V143" s="3"/>
      <c r="W143" s="3"/>
      <c r="X143" s="3"/>
      <c r="Y143" s="3"/>
      <c r="Z143" s="3"/>
      <c r="AA143" s="173"/>
      <c r="AB143" s="172"/>
      <c r="AC143" s="171"/>
    </row>
    <row r="144" spans="1:29" ht="15.75" thickBot="1" x14ac:dyDescent="0.3">
      <c r="A144" s="102">
        <f t="shared" si="2"/>
        <v>140</v>
      </c>
      <c r="B144" s="101" t="s">
        <v>133</v>
      </c>
      <c r="C144" s="186">
        <f>'FINANCIAL ASSISTANCE'!C144</f>
        <v>0</v>
      </c>
      <c r="D144" s="187">
        <f>'FINANCIAL ASSISTANCE'!D144</f>
        <v>0</v>
      </c>
      <c r="E144" s="187">
        <f>'FINANCIAL ASSISTANCE'!E144</f>
        <v>0</v>
      </c>
      <c r="F144" s="188">
        <f>'FINANCIAL ASSISTANCE'!F144</f>
        <v>0</v>
      </c>
      <c r="G144" s="196">
        <f>'FINANCIAL ASSISTANCE'!G144</f>
        <v>0</v>
      </c>
      <c r="H144" s="190">
        <f>'FINANCIAL ASSISTANCE'!H144</f>
        <v>0</v>
      </c>
      <c r="I144" s="190"/>
      <c r="J144" s="190"/>
      <c r="K144" s="190"/>
      <c r="L144" s="21"/>
      <c r="M144" s="3"/>
      <c r="N144" s="3"/>
      <c r="O144" s="3"/>
      <c r="P144" s="3"/>
      <c r="Q144" s="3"/>
      <c r="R144" s="3"/>
      <c r="S144" s="3"/>
      <c r="T144" s="3"/>
      <c r="U144" s="3"/>
      <c r="V144" s="3"/>
      <c r="W144" s="3"/>
      <c r="X144" s="3"/>
      <c r="Y144" s="3"/>
      <c r="Z144" s="3"/>
      <c r="AA144" s="173"/>
      <c r="AB144" s="172"/>
      <c r="AC144" s="171"/>
    </row>
    <row r="145" spans="1:29" ht="15.75" thickBot="1" x14ac:dyDescent="0.3">
      <c r="A145" s="102">
        <f t="shared" si="2"/>
        <v>141</v>
      </c>
      <c r="B145" s="101" t="s">
        <v>133</v>
      </c>
      <c r="C145" s="186">
        <f>'FINANCIAL ASSISTANCE'!C145</f>
        <v>0</v>
      </c>
      <c r="D145" s="187">
        <f>'FINANCIAL ASSISTANCE'!D145</f>
        <v>0</v>
      </c>
      <c r="E145" s="187">
        <f>'FINANCIAL ASSISTANCE'!E145</f>
        <v>0</v>
      </c>
      <c r="F145" s="188">
        <f>'FINANCIAL ASSISTANCE'!F145</f>
        <v>0</v>
      </c>
      <c r="G145" s="196">
        <f>'FINANCIAL ASSISTANCE'!G145</f>
        <v>0</v>
      </c>
      <c r="H145" s="190">
        <f>'FINANCIAL ASSISTANCE'!H145</f>
        <v>0</v>
      </c>
      <c r="I145" s="190"/>
      <c r="J145" s="190"/>
      <c r="K145" s="190"/>
      <c r="L145" s="21"/>
      <c r="M145" s="3"/>
      <c r="N145" s="3"/>
      <c r="O145" s="3"/>
      <c r="P145" s="3"/>
      <c r="Q145" s="3"/>
      <c r="R145" s="3"/>
      <c r="S145" s="3"/>
      <c r="T145" s="3"/>
      <c r="U145" s="3"/>
      <c r="V145" s="3"/>
      <c r="W145" s="3"/>
      <c r="X145" s="3"/>
      <c r="Y145" s="3"/>
      <c r="Z145" s="3"/>
      <c r="AA145" s="173"/>
      <c r="AB145" s="172"/>
      <c r="AC145" s="171"/>
    </row>
    <row r="146" spans="1:29" ht="15.75" thickBot="1" x14ac:dyDescent="0.3">
      <c r="A146" s="102">
        <f t="shared" si="2"/>
        <v>142</v>
      </c>
      <c r="B146" s="101" t="s">
        <v>133</v>
      </c>
      <c r="C146" s="186">
        <f>'FINANCIAL ASSISTANCE'!C146</f>
        <v>0</v>
      </c>
      <c r="D146" s="187">
        <f>'FINANCIAL ASSISTANCE'!D146</f>
        <v>0</v>
      </c>
      <c r="E146" s="187">
        <f>'FINANCIAL ASSISTANCE'!E146</f>
        <v>0</v>
      </c>
      <c r="F146" s="188">
        <f>'FINANCIAL ASSISTANCE'!F146</f>
        <v>0</v>
      </c>
      <c r="G146" s="196">
        <f>'FINANCIAL ASSISTANCE'!G146</f>
        <v>0</v>
      </c>
      <c r="H146" s="190">
        <f>'FINANCIAL ASSISTANCE'!H146</f>
        <v>0</v>
      </c>
      <c r="I146" s="190"/>
      <c r="J146" s="190"/>
      <c r="K146" s="190"/>
      <c r="L146" s="21"/>
      <c r="M146" s="3"/>
      <c r="N146" s="3"/>
      <c r="O146" s="3"/>
      <c r="P146" s="3"/>
      <c r="Q146" s="3"/>
      <c r="R146" s="3"/>
      <c r="S146" s="3"/>
      <c r="T146" s="3"/>
      <c r="U146" s="3"/>
      <c r="V146" s="3"/>
      <c r="W146" s="3"/>
      <c r="X146" s="3"/>
      <c r="Y146" s="3"/>
      <c r="Z146" s="3"/>
      <c r="AA146" s="173"/>
      <c r="AB146" s="172"/>
      <c r="AC146" s="171"/>
    </row>
    <row r="147" spans="1:29" ht="15.75" thickBot="1" x14ac:dyDescent="0.3">
      <c r="A147" s="102">
        <f t="shared" si="2"/>
        <v>143</v>
      </c>
      <c r="B147" s="101" t="s">
        <v>133</v>
      </c>
      <c r="C147" s="186">
        <f>'FINANCIAL ASSISTANCE'!C147</f>
        <v>0</v>
      </c>
      <c r="D147" s="187">
        <f>'FINANCIAL ASSISTANCE'!D147</f>
        <v>0</v>
      </c>
      <c r="E147" s="187">
        <f>'FINANCIAL ASSISTANCE'!E147</f>
        <v>0</v>
      </c>
      <c r="F147" s="188">
        <f>'FINANCIAL ASSISTANCE'!F147</f>
        <v>0</v>
      </c>
      <c r="G147" s="196">
        <f>'FINANCIAL ASSISTANCE'!G147</f>
        <v>0</v>
      </c>
      <c r="H147" s="190">
        <f>'FINANCIAL ASSISTANCE'!H147</f>
        <v>0</v>
      </c>
      <c r="I147" s="190"/>
      <c r="J147" s="190"/>
      <c r="K147" s="190"/>
      <c r="L147" s="21"/>
      <c r="M147" s="3"/>
      <c r="N147" s="3"/>
      <c r="O147" s="3"/>
      <c r="P147" s="3"/>
      <c r="Q147" s="3"/>
      <c r="R147" s="3"/>
      <c r="S147" s="3"/>
      <c r="T147" s="3"/>
      <c r="U147" s="3"/>
      <c r="V147" s="3"/>
      <c r="W147" s="3"/>
      <c r="X147" s="3"/>
      <c r="Y147" s="3"/>
      <c r="Z147" s="3"/>
      <c r="AA147" s="173"/>
      <c r="AB147" s="172"/>
      <c r="AC147" s="171"/>
    </row>
    <row r="148" spans="1:29" ht="15.75" thickBot="1" x14ac:dyDescent="0.3">
      <c r="A148" s="102">
        <f t="shared" si="2"/>
        <v>144</v>
      </c>
      <c r="B148" s="101" t="s">
        <v>133</v>
      </c>
      <c r="C148" s="186">
        <f>'FINANCIAL ASSISTANCE'!C148</f>
        <v>0</v>
      </c>
      <c r="D148" s="187">
        <f>'FINANCIAL ASSISTANCE'!D148</f>
        <v>0</v>
      </c>
      <c r="E148" s="187">
        <f>'FINANCIAL ASSISTANCE'!E148</f>
        <v>0</v>
      </c>
      <c r="F148" s="188">
        <f>'FINANCIAL ASSISTANCE'!F148</f>
        <v>0</v>
      </c>
      <c r="G148" s="196">
        <f>'FINANCIAL ASSISTANCE'!G148</f>
        <v>0</v>
      </c>
      <c r="H148" s="190">
        <f>'FINANCIAL ASSISTANCE'!H148</f>
        <v>0</v>
      </c>
      <c r="I148" s="190"/>
      <c r="J148" s="190"/>
      <c r="K148" s="190"/>
      <c r="L148" s="21"/>
      <c r="M148" s="3"/>
      <c r="N148" s="3"/>
      <c r="O148" s="3"/>
      <c r="P148" s="3"/>
      <c r="Q148" s="3"/>
      <c r="R148" s="3"/>
      <c r="S148" s="3"/>
      <c r="T148" s="3"/>
      <c r="U148" s="3"/>
      <c r="V148" s="3"/>
      <c r="W148" s="3"/>
      <c r="X148" s="3"/>
      <c r="Y148" s="3"/>
      <c r="Z148" s="3"/>
      <c r="AA148" s="173"/>
      <c r="AB148" s="172"/>
      <c r="AC148" s="171"/>
    </row>
    <row r="149" spans="1:29" ht="15.75" thickBot="1" x14ac:dyDescent="0.3">
      <c r="A149" s="102">
        <f t="shared" si="2"/>
        <v>145</v>
      </c>
      <c r="B149" s="101" t="s">
        <v>133</v>
      </c>
      <c r="C149" s="186">
        <f>'FINANCIAL ASSISTANCE'!C149</f>
        <v>0</v>
      </c>
      <c r="D149" s="187">
        <f>'FINANCIAL ASSISTANCE'!D149</f>
        <v>0</v>
      </c>
      <c r="E149" s="187">
        <f>'FINANCIAL ASSISTANCE'!E149</f>
        <v>0</v>
      </c>
      <c r="F149" s="188">
        <f>'FINANCIAL ASSISTANCE'!F149</f>
        <v>0</v>
      </c>
      <c r="G149" s="196">
        <f>'FINANCIAL ASSISTANCE'!G149</f>
        <v>0</v>
      </c>
      <c r="H149" s="190">
        <f>'FINANCIAL ASSISTANCE'!H149</f>
        <v>0</v>
      </c>
      <c r="I149" s="190"/>
      <c r="J149" s="190"/>
      <c r="K149" s="190"/>
      <c r="L149" s="21"/>
      <c r="M149" s="3"/>
      <c r="N149" s="3"/>
      <c r="O149" s="3"/>
      <c r="P149" s="3"/>
      <c r="Q149" s="3"/>
      <c r="R149" s="3"/>
      <c r="S149" s="3"/>
      <c r="T149" s="3"/>
      <c r="U149" s="3"/>
      <c r="V149" s="3"/>
      <c r="W149" s="3"/>
      <c r="X149" s="3"/>
      <c r="Y149" s="3"/>
      <c r="Z149" s="3"/>
      <c r="AA149" s="173"/>
      <c r="AB149" s="172"/>
      <c r="AC149" s="171"/>
    </row>
    <row r="150" spans="1:29" ht="15.75" thickBot="1" x14ac:dyDescent="0.3">
      <c r="A150" s="102">
        <f t="shared" si="2"/>
        <v>146</v>
      </c>
      <c r="B150" s="101" t="s">
        <v>133</v>
      </c>
      <c r="C150" s="186">
        <f>'FINANCIAL ASSISTANCE'!C150</f>
        <v>0</v>
      </c>
      <c r="D150" s="187">
        <f>'FINANCIAL ASSISTANCE'!D150</f>
        <v>0</v>
      </c>
      <c r="E150" s="187">
        <f>'FINANCIAL ASSISTANCE'!E150</f>
        <v>0</v>
      </c>
      <c r="F150" s="188">
        <f>'FINANCIAL ASSISTANCE'!F150</f>
        <v>0</v>
      </c>
      <c r="G150" s="196">
        <f>'FINANCIAL ASSISTANCE'!G150</f>
        <v>0</v>
      </c>
      <c r="H150" s="190">
        <f>'FINANCIAL ASSISTANCE'!H150</f>
        <v>0</v>
      </c>
      <c r="I150" s="190"/>
      <c r="J150" s="190"/>
      <c r="K150" s="190"/>
      <c r="L150" s="21"/>
      <c r="M150" s="3"/>
      <c r="N150" s="3"/>
      <c r="O150" s="3"/>
      <c r="P150" s="3"/>
      <c r="Q150" s="3"/>
      <c r="R150" s="3"/>
      <c r="S150" s="3"/>
      <c r="T150" s="3"/>
      <c r="U150" s="3"/>
      <c r="V150" s="3"/>
      <c r="W150" s="3"/>
      <c r="X150" s="3"/>
      <c r="Y150" s="3"/>
      <c r="Z150" s="3"/>
      <c r="AA150" s="173"/>
      <c r="AB150" s="172"/>
      <c r="AC150" s="171"/>
    </row>
    <row r="151" spans="1:29" ht="15.75" thickBot="1" x14ac:dyDescent="0.3">
      <c r="A151" s="102">
        <f t="shared" si="2"/>
        <v>147</v>
      </c>
      <c r="B151" s="101" t="s">
        <v>133</v>
      </c>
      <c r="C151" s="186">
        <f>'FINANCIAL ASSISTANCE'!C151</f>
        <v>0</v>
      </c>
      <c r="D151" s="187">
        <f>'FINANCIAL ASSISTANCE'!D151</f>
        <v>0</v>
      </c>
      <c r="E151" s="187">
        <f>'FINANCIAL ASSISTANCE'!E151</f>
        <v>0</v>
      </c>
      <c r="F151" s="188">
        <f>'FINANCIAL ASSISTANCE'!F151</f>
        <v>0</v>
      </c>
      <c r="G151" s="196">
        <f>'FINANCIAL ASSISTANCE'!G151</f>
        <v>0</v>
      </c>
      <c r="H151" s="190">
        <f>'FINANCIAL ASSISTANCE'!H151</f>
        <v>0</v>
      </c>
      <c r="I151" s="190"/>
      <c r="J151" s="190"/>
      <c r="K151" s="190"/>
      <c r="L151" s="21"/>
      <c r="M151" s="3"/>
      <c r="N151" s="3"/>
      <c r="O151" s="3"/>
      <c r="P151" s="3"/>
      <c r="Q151" s="3"/>
      <c r="R151" s="3"/>
      <c r="S151" s="3"/>
      <c r="T151" s="3"/>
      <c r="U151" s="3"/>
      <c r="V151" s="3"/>
      <c r="W151" s="3"/>
      <c r="X151" s="3"/>
      <c r="Y151" s="3"/>
      <c r="Z151" s="3"/>
      <c r="AA151" s="173"/>
      <c r="AB151" s="172"/>
      <c r="AC151" s="171"/>
    </row>
    <row r="152" spans="1:29" ht="15.75" thickBot="1" x14ac:dyDescent="0.3">
      <c r="A152" s="102">
        <f t="shared" si="2"/>
        <v>148</v>
      </c>
      <c r="B152" s="101" t="s">
        <v>133</v>
      </c>
      <c r="C152" s="186">
        <f>'FINANCIAL ASSISTANCE'!C152</f>
        <v>0</v>
      </c>
      <c r="D152" s="187">
        <f>'FINANCIAL ASSISTANCE'!D152</f>
        <v>0</v>
      </c>
      <c r="E152" s="187">
        <f>'FINANCIAL ASSISTANCE'!E152</f>
        <v>0</v>
      </c>
      <c r="F152" s="188">
        <f>'FINANCIAL ASSISTANCE'!F152</f>
        <v>0</v>
      </c>
      <c r="G152" s="196">
        <f>'FINANCIAL ASSISTANCE'!G152</f>
        <v>0</v>
      </c>
      <c r="H152" s="190">
        <f>'FINANCIAL ASSISTANCE'!H152</f>
        <v>0</v>
      </c>
      <c r="I152" s="190"/>
      <c r="J152" s="190"/>
      <c r="K152" s="190"/>
      <c r="L152" s="21"/>
      <c r="M152" s="3"/>
      <c r="N152" s="3"/>
      <c r="O152" s="3"/>
      <c r="P152" s="3"/>
      <c r="Q152" s="3"/>
      <c r="R152" s="3"/>
      <c r="S152" s="3"/>
      <c r="T152" s="3"/>
      <c r="U152" s="3"/>
      <c r="V152" s="3"/>
      <c r="W152" s="3"/>
      <c r="X152" s="3"/>
      <c r="Y152" s="3"/>
      <c r="Z152" s="3"/>
      <c r="AA152" s="173"/>
      <c r="AB152" s="172"/>
      <c r="AC152" s="171"/>
    </row>
    <row r="153" spans="1:29" ht="15.75" thickBot="1" x14ac:dyDescent="0.3">
      <c r="A153" s="102">
        <f t="shared" si="2"/>
        <v>149</v>
      </c>
      <c r="B153" s="101" t="s">
        <v>133</v>
      </c>
      <c r="C153" s="186">
        <f>'FINANCIAL ASSISTANCE'!C153</f>
        <v>0</v>
      </c>
      <c r="D153" s="187">
        <f>'FINANCIAL ASSISTANCE'!D153</f>
        <v>0</v>
      </c>
      <c r="E153" s="187">
        <f>'FINANCIAL ASSISTANCE'!E153</f>
        <v>0</v>
      </c>
      <c r="F153" s="188">
        <f>'FINANCIAL ASSISTANCE'!F153</f>
        <v>0</v>
      </c>
      <c r="G153" s="196">
        <f>'FINANCIAL ASSISTANCE'!G153</f>
        <v>0</v>
      </c>
      <c r="H153" s="190">
        <f>'FINANCIAL ASSISTANCE'!H153</f>
        <v>0</v>
      </c>
      <c r="I153" s="190"/>
      <c r="J153" s="190"/>
      <c r="K153" s="190"/>
      <c r="L153" s="21"/>
      <c r="M153" s="3"/>
      <c r="N153" s="3"/>
      <c r="O153" s="3"/>
      <c r="P153" s="3"/>
      <c r="Q153" s="3"/>
      <c r="R153" s="3"/>
      <c r="S153" s="3"/>
      <c r="T153" s="3"/>
      <c r="U153" s="3"/>
      <c r="V153" s="3"/>
      <c r="W153" s="3"/>
      <c r="X153" s="3"/>
      <c r="Y153" s="3"/>
      <c r="Z153" s="3"/>
      <c r="AA153" s="173"/>
      <c r="AB153" s="172"/>
      <c r="AC153" s="171"/>
    </row>
    <row r="154" spans="1:29" ht="15.75" thickBot="1" x14ac:dyDescent="0.3">
      <c r="A154" s="102">
        <f t="shared" si="2"/>
        <v>150</v>
      </c>
      <c r="B154" s="101" t="s">
        <v>133</v>
      </c>
      <c r="C154" s="186">
        <f>'FINANCIAL ASSISTANCE'!C154</f>
        <v>0</v>
      </c>
      <c r="D154" s="187">
        <f>'FINANCIAL ASSISTANCE'!D154</f>
        <v>0</v>
      </c>
      <c r="E154" s="187">
        <f>'FINANCIAL ASSISTANCE'!E154</f>
        <v>0</v>
      </c>
      <c r="F154" s="188">
        <f>'FINANCIAL ASSISTANCE'!F154</f>
        <v>0</v>
      </c>
      <c r="G154" s="196">
        <f>'FINANCIAL ASSISTANCE'!G154</f>
        <v>0</v>
      </c>
      <c r="H154" s="190">
        <f>'FINANCIAL ASSISTANCE'!H154</f>
        <v>0</v>
      </c>
      <c r="I154" s="190"/>
      <c r="J154" s="190"/>
      <c r="K154" s="190"/>
      <c r="L154" s="21"/>
      <c r="M154" s="3"/>
      <c r="N154" s="3"/>
      <c r="O154" s="3"/>
      <c r="P154" s="3"/>
      <c r="Q154" s="3"/>
      <c r="R154" s="3"/>
      <c r="S154" s="3"/>
      <c r="T154" s="3"/>
      <c r="U154" s="3"/>
      <c r="V154" s="3"/>
      <c r="W154" s="3"/>
      <c r="X154" s="3"/>
      <c r="Y154" s="3"/>
      <c r="Z154" s="3"/>
      <c r="AA154" s="173"/>
      <c r="AB154" s="172"/>
      <c r="AC154" s="171"/>
    </row>
    <row r="155" spans="1:29" ht="15.75" thickBot="1" x14ac:dyDescent="0.3">
      <c r="A155" s="102">
        <f t="shared" si="2"/>
        <v>151</v>
      </c>
      <c r="B155" s="101" t="s">
        <v>133</v>
      </c>
      <c r="C155" s="186">
        <f>'FINANCIAL ASSISTANCE'!C155</f>
        <v>0</v>
      </c>
      <c r="D155" s="187">
        <f>'FINANCIAL ASSISTANCE'!D155</f>
        <v>0</v>
      </c>
      <c r="E155" s="187">
        <f>'FINANCIAL ASSISTANCE'!E155</f>
        <v>0</v>
      </c>
      <c r="F155" s="188">
        <f>'FINANCIAL ASSISTANCE'!F155</f>
        <v>0</v>
      </c>
      <c r="G155" s="196">
        <f>'FINANCIAL ASSISTANCE'!G155</f>
        <v>0</v>
      </c>
      <c r="H155" s="190">
        <f>'FINANCIAL ASSISTANCE'!H155</f>
        <v>0</v>
      </c>
      <c r="I155" s="190"/>
      <c r="J155" s="190"/>
      <c r="K155" s="190"/>
      <c r="L155" s="21"/>
      <c r="M155" s="3"/>
      <c r="N155" s="3"/>
      <c r="O155" s="3"/>
      <c r="P155" s="3"/>
      <c r="Q155" s="3"/>
      <c r="R155" s="3"/>
      <c r="S155" s="3"/>
      <c r="T155" s="3"/>
      <c r="U155" s="3"/>
      <c r="V155" s="3"/>
      <c r="W155" s="3"/>
      <c r="X155" s="3"/>
      <c r="Y155" s="3"/>
      <c r="Z155" s="3"/>
      <c r="AA155" s="173"/>
      <c r="AB155" s="172"/>
      <c r="AC155" s="171"/>
    </row>
    <row r="156" spans="1:29" ht="15.75" thickBot="1" x14ac:dyDescent="0.3">
      <c r="A156" s="102">
        <f t="shared" si="2"/>
        <v>152</v>
      </c>
      <c r="B156" s="101" t="s">
        <v>133</v>
      </c>
      <c r="C156" s="186">
        <f>'FINANCIAL ASSISTANCE'!C156</f>
        <v>0</v>
      </c>
      <c r="D156" s="187">
        <f>'FINANCIAL ASSISTANCE'!D156</f>
        <v>0</v>
      </c>
      <c r="E156" s="187">
        <f>'FINANCIAL ASSISTANCE'!E156</f>
        <v>0</v>
      </c>
      <c r="F156" s="188">
        <f>'FINANCIAL ASSISTANCE'!F156</f>
        <v>0</v>
      </c>
      <c r="G156" s="196">
        <f>'FINANCIAL ASSISTANCE'!G156</f>
        <v>0</v>
      </c>
      <c r="H156" s="190">
        <f>'FINANCIAL ASSISTANCE'!H156</f>
        <v>0</v>
      </c>
      <c r="I156" s="190"/>
      <c r="J156" s="190"/>
      <c r="K156" s="190"/>
      <c r="L156" s="21"/>
      <c r="M156" s="3"/>
      <c r="N156" s="3"/>
      <c r="O156" s="3"/>
      <c r="P156" s="3"/>
      <c r="Q156" s="3"/>
      <c r="R156" s="3"/>
      <c r="S156" s="3"/>
      <c r="T156" s="3"/>
      <c r="U156" s="3"/>
      <c r="V156" s="3"/>
      <c r="W156" s="3"/>
      <c r="X156" s="3"/>
      <c r="Y156" s="3"/>
      <c r="Z156" s="3"/>
      <c r="AA156" s="173"/>
      <c r="AB156" s="172"/>
      <c r="AC156" s="171"/>
    </row>
    <row r="157" spans="1:29" ht="15.75" thickBot="1" x14ac:dyDescent="0.3">
      <c r="A157" s="102">
        <f t="shared" si="2"/>
        <v>153</v>
      </c>
      <c r="B157" s="101" t="s">
        <v>133</v>
      </c>
      <c r="C157" s="186">
        <f>'FINANCIAL ASSISTANCE'!C157</f>
        <v>0</v>
      </c>
      <c r="D157" s="187">
        <f>'FINANCIAL ASSISTANCE'!D157</f>
        <v>0</v>
      </c>
      <c r="E157" s="187">
        <f>'FINANCIAL ASSISTANCE'!E157</f>
        <v>0</v>
      </c>
      <c r="F157" s="188">
        <f>'FINANCIAL ASSISTANCE'!F157</f>
        <v>0</v>
      </c>
      <c r="G157" s="196">
        <f>'FINANCIAL ASSISTANCE'!G157</f>
        <v>0</v>
      </c>
      <c r="H157" s="190">
        <f>'FINANCIAL ASSISTANCE'!H157</f>
        <v>0</v>
      </c>
      <c r="I157" s="190"/>
      <c r="J157" s="190"/>
      <c r="K157" s="190"/>
      <c r="L157" s="21"/>
      <c r="M157" s="3"/>
      <c r="N157" s="3"/>
      <c r="O157" s="3"/>
      <c r="P157" s="3"/>
      <c r="Q157" s="3"/>
      <c r="R157" s="3"/>
      <c r="S157" s="3"/>
      <c r="T157" s="3"/>
      <c r="U157" s="3"/>
      <c r="V157" s="3"/>
      <c r="W157" s="3"/>
      <c r="X157" s="3"/>
      <c r="Y157" s="3"/>
      <c r="Z157" s="3"/>
      <c r="AA157" s="173"/>
      <c r="AB157" s="172"/>
      <c r="AC157" s="171"/>
    </row>
    <row r="158" spans="1:29" ht="15.75" thickBot="1" x14ac:dyDescent="0.3">
      <c r="A158" s="102">
        <f t="shared" si="2"/>
        <v>154</v>
      </c>
      <c r="B158" s="101" t="s">
        <v>133</v>
      </c>
      <c r="C158" s="186">
        <f>'FINANCIAL ASSISTANCE'!C158</f>
        <v>0</v>
      </c>
      <c r="D158" s="187">
        <f>'FINANCIAL ASSISTANCE'!D158</f>
        <v>0</v>
      </c>
      <c r="E158" s="187">
        <f>'FINANCIAL ASSISTANCE'!E158</f>
        <v>0</v>
      </c>
      <c r="F158" s="188">
        <f>'FINANCIAL ASSISTANCE'!F158</f>
        <v>0</v>
      </c>
      <c r="G158" s="196">
        <f>'FINANCIAL ASSISTANCE'!G158</f>
        <v>0</v>
      </c>
      <c r="H158" s="190">
        <f>'FINANCIAL ASSISTANCE'!H158</f>
        <v>0</v>
      </c>
      <c r="I158" s="190"/>
      <c r="J158" s="190"/>
      <c r="K158" s="190"/>
      <c r="L158" s="21"/>
      <c r="M158" s="3"/>
      <c r="N158" s="3"/>
      <c r="O158" s="3"/>
      <c r="P158" s="3"/>
      <c r="Q158" s="3"/>
      <c r="R158" s="3"/>
      <c r="S158" s="3"/>
      <c r="T158" s="3"/>
      <c r="U158" s="3"/>
      <c r="V158" s="3"/>
      <c r="W158" s="3"/>
      <c r="X158" s="3"/>
      <c r="Y158" s="3"/>
      <c r="Z158" s="3"/>
      <c r="AA158" s="173"/>
      <c r="AB158" s="172"/>
      <c r="AC158" s="171"/>
    </row>
    <row r="159" spans="1:29" ht="15.75" thickBot="1" x14ac:dyDescent="0.3">
      <c r="A159" s="102">
        <f t="shared" si="2"/>
        <v>155</v>
      </c>
      <c r="B159" s="101" t="s">
        <v>133</v>
      </c>
      <c r="C159" s="186">
        <f>'FINANCIAL ASSISTANCE'!C159</f>
        <v>0</v>
      </c>
      <c r="D159" s="187">
        <f>'FINANCIAL ASSISTANCE'!D159</f>
        <v>0</v>
      </c>
      <c r="E159" s="187">
        <f>'FINANCIAL ASSISTANCE'!E159</f>
        <v>0</v>
      </c>
      <c r="F159" s="188">
        <f>'FINANCIAL ASSISTANCE'!F159</f>
        <v>0</v>
      </c>
      <c r="G159" s="196">
        <f>'FINANCIAL ASSISTANCE'!G159</f>
        <v>0</v>
      </c>
      <c r="H159" s="190">
        <f>'FINANCIAL ASSISTANCE'!H159</f>
        <v>0</v>
      </c>
      <c r="I159" s="190"/>
      <c r="J159" s="190"/>
      <c r="K159" s="190"/>
      <c r="L159" s="21"/>
      <c r="M159" s="3"/>
      <c r="N159" s="3"/>
      <c r="O159" s="3"/>
      <c r="P159" s="3"/>
      <c r="Q159" s="3"/>
      <c r="R159" s="3"/>
      <c r="S159" s="3"/>
      <c r="T159" s="3"/>
      <c r="U159" s="3"/>
      <c r="V159" s="3"/>
      <c r="W159" s="3"/>
      <c r="X159" s="3"/>
      <c r="Y159" s="3"/>
      <c r="Z159" s="3"/>
      <c r="AA159" s="173"/>
      <c r="AB159" s="172"/>
      <c r="AC159" s="171"/>
    </row>
    <row r="160" spans="1:29" ht="15.75" thickBot="1" x14ac:dyDescent="0.3">
      <c r="A160" s="102">
        <f t="shared" si="2"/>
        <v>156</v>
      </c>
      <c r="B160" s="101" t="s">
        <v>133</v>
      </c>
      <c r="C160" s="186">
        <f>'FINANCIAL ASSISTANCE'!C160</f>
        <v>0</v>
      </c>
      <c r="D160" s="187">
        <f>'FINANCIAL ASSISTANCE'!D160</f>
        <v>0</v>
      </c>
      <c r="E160" s="187">
        <f>'FINANCIAL ASSISTANCE'!E160</f>
        <v>0</v>
      </c>
      <c r="F160" s="188">
        <f>'FINANCIAL ASSISTANCE'!F160</f>
        <v>0</v>
      </c>
      <c r="G160" s="196">
        <f>'FINANCIAL ASSISTANCE'!G160</f>
        <v>0</v>
      </c>
      <c r="H160" s="190">
        <f>'FINANCIAL ASSISTANCE'!H160</f>
        <v>0</v>
      </c>
      <c r="I160" s="190"/>
      <c r="J160" s="190"/>
      <c r="K160" s="190"/>
      <c r="L160" s="21"/>
      <c r="M160" s="3"/>
      <c r="N160" s="3"/>
      <c r="O160" s="3"/>
      <c r="P160" s="3"/>
      <c r="Q160" s="3"/>
      <c r="R160" s="3"/>
      <c r="S160" s="3"/>
      <c r="T160" s="3"/>
      <c r="U160" s="3"/>
      <c r="V160" s="3"/>
      <c r="W160" s="3"/>
      <c r="X160" s="3"/>
      <c r="Y160" s="3"/>
      <c r="Z160" s="3"/>
      <c r="AA160" s="173"/>
      <c r="AB160" s="172"/>
      <c r="AC160" s="171"/>
    </row>
    <row r="161" spans="1:29" ht="15.75" thickBot="1" x14ac:dyDescent="0.3">
      <c r="A161" s="102">
        <f t="shared" si="2"/>
        <v>157</v>
      </c>
      <c r="B161" s="101" t="s">
        <v>133</v>
      </c>
      <c r="C161" s="186">
        <f>'FINANCIAL ASSISTANCE'!C161</f>
        <v>0</v>
      </c>
      <c r="D161" s="187">
        <f>'FINANCIAL ASSISTANCE'!D161</f>
        <v>0</v>
      </c>
      <c r="E161" s="187">
        <f>'FINANCIAL ASSISTANCE'!E161</f>
        <v>0</v>
      </c>
      <c r="F161" s="188">
        <f>'FINANCIAL ASSISTANCE'!F161</f>
        <v>0</v>
      </c>
      <c r="G161" s="196">
        <f>'FINANCIAL ASSISTANCE'!G161</f>
        <v>0</v>
      </c>
      <c r="H161" s="190">
        <f>'FINANCIAL ASSISTANCE'!H161</f>
        <v>0</v>
      </c>
      <c r="I161" s="190"/>
      <c r="J161" s="190"/>
      <c r="K161" s="190"/>
      <c r="L161" s="21"/>
      <c r="M161" s="3"/>
      <c r="N161" s="3"/>
      <c r="O161" s="3"/>
      <c r="P161" s="3"/>
      <c r="Q161" s="3"/>
      <c r="R161" s="3"/>
      <c r="S161" s="3"/>
      <c r="T161" s="3"/>
      <c r="U161" s="3"/>
      <c r="V161" s="3"/>
      <c r="W161" s="3"/>
      <c r="X161" s="3"/>
      <c r="Y161" s="3"/>
      <c r="Z161" s="3"/>
      <c r="AA161" s="173"/>
      <c r="AB161" s="172"/>
      <c r="AC161" s="171"/>
    </row>
    <row r="162" spans="1:29" ht="15.75" thickBot="1" x14ac:dyDescent="0.3">
      <c r="A162" s="102">
        <f t="shared" si="2"/>
        <v>158</v>
      </c>
      <c r="B162" s="101" t="s">
        <v>133</v>
      </c>
      <c r="C162" s="186">
        <f>'FINANCIAL ASSISTANCE'!C162</f>
        <v>0</v>
      </c>
      <c r="D162" s="187">
        <f>'FINANCIAL ASSISTANCE'!D162</f>
        <v>0</v>
      </c>
      <c r="E162" s="187">
        <f>'FINANCIAL ASSISTANCE'!E162</f>
        <v>0</v>
      </c>
      <c r="F162" s="188">
        <f>'FINANCIAL ASSISTANCE'!F162</f>
        <v>0</v>
      </c>
      <c r="G162" s="196">
        <f>'FINANCIAL ASSISTANCE'!G162</f>
        <v>0</v>
      </c>
      <c r="H162" s="190">
        <f>'FINANCIAL ASSISTANCE'!H162</f>
        <v>0</v>
      </c>
      <c r="I162" s="190"/>
      <c r="J162" s="190"/>
      <c r="K162" s="190"/>
      <c r="L162" s="21"/>
      <c r="M162" s="3"/>
      <c r="N162" s="3"/>
      <c r="O162" s="3"/>
      <c r="P162" s="3"/>
      <c r="Q162" s="3"/>
      <c r="R162" s="3"/>
      <c r="S162" s="3"/>
      <c r="T162" s="3"/>
      <c r="U162" s="3"/>
      <c r="V162" s="3"/>
      <c r="W162" s="3"/>
      <c r="X162" s="3"/>
      <c r="Y162" s="3"/>
      <c r="Z162" s="3"/>
      <c r="AA162" s="173"/>
      <c r="AB162" s="172"/>
      <c r="AC162" s="171"/>
    </row>
    <row r="163" spans="1:29" ht="15.75" thickBot="1" x14ac:dyDescent="0.3">
      <c r="A163" s="102">
        <f t="shared" si="2"/>
        <v>159</v>
      </c>
      <c r="B163" s="101" t="s">
        <v>133</v>
      </c>
      <c r="C163" s="186">
        <f>'FINANCIAL ASSISTANCE'!C163</f>
        <v>0</v>
      </c>
      <c r="D163" s="187">
        <f>'FINANCIAL ASSISTANCE'!D163</f>
        <v>0</v>
      </c>
      <c r="E163" s="187">
        <f>'FINANCIAL ASSISTANCE'!E163</f>
        <v>0</v>
      </c>
      <c r="F163" s="188">
        <f>'FINANCIAL ASSISTANCE'!F163</f>
        <v>0</v>
      </c>
      <c r="G163" s="196">
        <f>'FINANCIAL ASSISTANCE'!G163</f>
        <v>0</v>
      </c>
      <c r="H163" s="190">
        <f>'FINANCIAL ASSISTANCE'!H163</f>
        <v>0</v>
      </c>
      <c r="I163" s="190"/>
      <c r="J163" s="190"/>
      <c r="K163" s="190"/>
      <c r="L163" s="21"/>
      <c r="M163" s="3"/>
      <c r="N163" s="3"/>
      <c r="O163" s="3"/>
      <c r="P163" s="3"/>
      <c r="Q163" s="3"/>
      <c r="R163" s="3"/>
      <c r="S163" s="3"/>
      <c r="T163" s="3"/>
      <c r="U163" s="3"/>
      <c r="V163" s="3"/>
      <c r="W163" s="3"/>
      <c r="X163" s="3"/>
      <c r="Y163" s="3"/>
      <c r="Z163" s="3"/>
      <c r="AA163" s="173"/>
      <c r="AB163" s="172"/>
      <c r="AC163" s="171"/>
    </row>
    <row r="164" spans="1:29" ht="15.75" thickBot="1" x14ac:dyDescent="0.3">
      <c r="A164" s="102">
        <f t="shared" si="2"/>
        <v>160</v>
      </c>
      <c r="B164" s="101" t="s">
        <v>133</v>
      </c>
      <c r="C164" s="186">
        <f>'FINANCIAL ASSISTANCE'!C164</f>
        <v>0</v>
      </c>
      <c r="D164" s="187">
        <f>'FINANCIAL ASSISTANCE'!D164</f>
        <v>0</v>
      </c>
      <c r="E164" s="187">
        <f>'FINANCIAL ASSISTANCE'!E164</f>
        <v>0</v>
      </c>
      <c r="F164" s="188">
        <f>'FINANCIAL ASSISTANCE'!F164</f>
        <v>0</v>
      </c>
      <c r="G164" s="196">
        <f>'FINANCIAL ASSISTANCE'!G164</f>
        <v>0</v>
      </c>
      <c r="H164" s="190">
        <f>'FINANCIAL ASSISTANCE'!H164</f>
        <v>0</v>
      </c>
      <c r="I164" s="190"/>
      <c r="J164" s="190"/>
      <c r="K164" s="190"/>
      <c r="L164" s="21"/>
      <c r="M164" s="3"/>
      <c r="N164" s="3"/>
      <c r="O164" s="3"/>
      <c r="P164" s="3"/>
      <c r="Q164" s="3"/>
      <c r="R164" s="3"/>
      <c r="S164" s="3"/>
      <c r="T164" s="3"/>
      <c r="U164" s="3"/>
      <c r="V164" s="3"/>
      <c r="W164" s="3"/>
      <c r="X164" s="3"/>
      <c r="Y164" s="3"/>
      <c r="Z164" s="3"/>
      <c r="AA164" s="173"/>
      <c r="AB164" s="172"/>
      <c r="AC164" s="171"/>
    </row>
    <row r="165" spans="1:29" ht="15.75" thickBot="1" x14ac:dyDescent="0.3">
      <c r="A165" s="102">
        <f t="shared" si="2"/>
        <v>161</v>
      </c>
      <c r="B165" s="101" t="s">
        <v>133</v>
      </c>
      <c r="C165" s="186">
        <f>'FINANCIAL ASSISTANCE'!C165</f>
        <v>0</v>
      </c>
      <c r="D165" s="187">
        <f>'FINANCIAL ASSISTANCE'!D165</f>
        <v>0</v>
      </c>
      <c r="E165" s="187">
        <f>'FINANCIAL ASSISTANCE'!E165</f>
        <v>0</v>
      </c>
      <c r="F165" s="188">
        <f>'FINANCIAL ASSISTANCE'!F165</f>
        <v>0</v>
      </c>
      <c r="G165" s="196">
        <f>'FINANCIAL ASSISTANCE'!G165</f>
        <v>0</v>
      </c>
      <c r="H165" s="190">
        <f>'FINANCIAL ASSISTANCE'!H165</f>
        <v>0</v>
      </c>
      <c r="I165" s="190"/>
      <c r="J165" s="190"/>
      <c r="K165" s="190"/>
      <c r="L165" s="21"/>
      <c r="M165" s="3"/>
      <c r="N165" s="3"/>
      <c r="O165" s="3"/>
      <c r="P165" s="3"/>
      <c r="Q165" s="3"/>
      <c r="R165" s="3"/>
      <c r="S165" s="3"/>
      <c r="T165" s="3"/>
      <c r="U165" s="3"/>
      <c r="V165" s="3"/>
      <c r="W165" s="3"/>
      <c r="X165" s="3"/>
      <c r="Y165" s="3"/>
      <c r="Z165" s="3"/>
      <c r="AA165" s="173"/>
      <c r="AB165" s="172"/>
      <c r="AC165" s="171"/>
    </row>
    <row r="166" spans="1:29" ht="15.75" thickBot="1" x14ac:dyDescent="0.3">
      <c r="A166" s="102">
        <f t="shared" si="2"/>
        <v>162</v>
      </c>
      <c r="B166" s="101" t="s">
        <v>133</v>
      </c>
      <c r="C166" s="186">
        <f>'FINANCIAL ASSISTANCE'!C166</f>
        <v>0</v>
      </c>
      <c r="D166" s="187">
        <f>'FINANCIAL ASSISTANCE'!D166</f>
        <v>0</v>
      </c>
      <c r="E166" s="187">
        <f>'FINANCIAL ASSISTANCE'!E166</f>
        <v>0</v>
      </c>
      <c r="F166" s="188">
        <f>'FINANCIAL ASSISTANCE'!F166</f>
        <v>0</v>
      </c>
      <c r="G166" s="196">
        <f>'FINANCIAL ASSISTANCE'!G166</f>
        <v>0</v>
      </c>
      <c r="H166" s="190">
        <f>'FINANCIAL ASSISTANCE'!H166</f>
        <v>0</v>
      </c>
      <c r="I166" s="190"/>
      <c r="J166" s="190"/>
      <c r="K166" s="190"/>
      <c r="L166" s="21"/>
      <c r="M166" s="3"/>
      <c r="N166" s="3"/>
      <c r="O166" s="3"/>
      <c r="P166" s="3"/>
      <c r="Q166" s="3"/>
      <c r="R166" s="3"/>
      <c r="S166" s="3"/>
      <c r="T166" s="3"/>
      <c r="U166" s="3"/>
      <c r="V166" s="3"/>
      <c r="W166" s="3"/>
      <c r="X166" s="3"/>
      <c r="Y166" s="3"/>
      <c r="Z166" s="3"/>
      <c r="AA166" s="173"/>
      <c r="AB166" s="172"/>
      <c r="AC166" s="171"/>
    </row>
    <row r="167" spans="1:29" ht="15.75" thickBot="1" x14ac:dyDescent="0.3">
      <c r="A167" s="102">
        <f t="shared" si="2"/>
        <v>163</v>
      </c>
      <c r="B167" s="101" t="s">
        <v>133</v>
      </c>
      <c r="C167" s="186">
        <f>'FINANCIAL ASSISTANCE'!C167</f>
        <v>0</v>
      </c>
      <c r="D167" s="187">
        <f>'FINANCIAL ASSISTANCE'!D167</f>
        <v>0</v>
      </c>
      <c r="E167" s="187">
        <f>'FINANCIAL ASSISTANCE'!E167</f>
        <v>0</v>
      </c>
      <c r="F167" s="188">
        <f>'FINANCIAL ASSISTANCE'!F167</f>
        <v>0</v>
      </c>
      <c r="G167" s="196">
        <f>'FINANCIAL ASSISTANCE'!G167</f>
        <v>0</v>
      </c>
      <c r="H167" s="190">
        <f>'FINANCIAL ASSISTANCE'!H167</f>
        <v>0</v>
      </c>
      <c r="I167" s="190"/>
      <c r="J167" s="190"/>
      <c r="K167" s="190"/>
      <c r="L167" s="21"/>
      <c r="M167" s="3"/>
      <c r="N167" s="3"/>
      <c r="O167" s="3"/>
      <c r="P167" s="3"/>
      <c r="Q167" s="3"/>
      <c r="R167" s="3"/>
      <c r="S167" s="3"/>
      <c r="T167" s="3"/>
      <c r="U167" s="3"/>
      <c r="V167" s="3"/>
      <c r="W167" s="3"/>
      <c r="X167" s="3"/>
      <c r="Y167" s="3"/>
      <c r="Z167" s="3"/>
      <c r="AA167" s="173"/>
      <c r="AB167" s="172"/>
      <c r="AC167" s="171"/>
    </row>
    <row r="168" spans="1:29" ht="15.75" thickBot="1" x14ac:dyDescent="0.3">
      <c r="A168" s="102">
        <f t="shared" si="2"/>
        <v>164</v>
      </c>
      <c r="B168" s="101" t="s">
        <v>133</v>
      </c>
      <c r="C168" s="186">
        <f>'FINANCIAL ASSISTANCE'!C168</f>
        <v>0</v>
      </c>
      <c r="D168" s="187">
        <f>'FINANCIAL ASSISTANCE'!D168</f>
        <v>0</v>
      </c>
      <c r="E168" s="187">
        <f>'FINANCIAL ASSISTANCE'!E168</f>
        <v>0</v>
      </c>
      <c r="F168" s="188">
        <f>'FINANCIAL ASSISTANCE'!F168</f>
        <v>0</v>
      </c>
      <c r="G168" s="196">
        <f>'FINANCIAL ASSISTANCE'!G168</f>
        <v>0</v>
      </c>
      <c r="H168" s="190">
        <f>'FINANCIAL ASSISTANCE'!H168</f>
        <v>0</v>
      </c>
      <c r="I168" s="190"/>
      <c r="J168" s="190"/>
      <c r="K168" s="190"/>
      <c r="L168" s="21"/>
      <c r="M168" s="3"/>
      <c r="N168" s="3"/>
      <c r="O168" s="3"/>
      <c r="P168" s="3"/>
      <c r="Q168" s="3"/>
      <c r="R168" s="3"/>
      <c r="S168" s="3"/>
      <c r="T168" s="3"/>
      <c r="U168" s="3"/>
      <c r="V168" s="3"/>
      <c r="W168" s="3"/>
      <c r="X168" s="3"/>
      <c r="Y168" s="3"/>
      <c r="Z168" s="3"/>
      <c r="AA168" s="173"/>
      <c r="AB168" s="172"/>
      <c r="AC168" s="171"/>
    </row>
    <row r="169" spans="1:29" ht="15.75" thickBot="1" x14ac:dyDescent="0.3">
      <c r="A169" s="102">
        <f t="shared" si="2"/>
        <v>165</v>
      </c>
      <c r="B169" s="101" t="s">
        <v>133</v>
      </c>
      <c r="C169" s="186">
        <f>'FINANCIAL ASSISTANCE'!C169</f>
        <v>0</v>
      </c>
      <c r="D169" s="187">
        <f>'FINANCIAL ASSISTANCE'!D169</f>
        <v>0</v>
      </c>
      <c r="E169" s="187">
        <f>'FINANCIAL ASSISTANCE'!E169</f>
        <v>0</v>
      </c>
      <c r="F169" s="188">
        <f>'FINANCIAL ASSISTANCE'!F169</f>
        <v>0</v>
      </c>
      <c r="G169" s="196">
        <f>'FINANCIAL ASSISTANCE'!G169</f>
        <v>0</v>
      </c>
      <c r="H169" s="190">
        <f>'FINANCIAL ASSISTANCE'!H169</f>
        <v>0</v>
      </c>
      <c r="I169" s="190"/>
      <c r="J169" s="190"/>
      <c r="K169" s="190"/>
      <c r="L169" s="21"/>
      <c r="M169" s="3"/>
      <c r="N169" s="3"/>
      <c r="O169" s="3"/>
      <c r="P169" s="3"/>
      <c r="Q169" s="3"/>
      <c r="R169" s="3"/>
      <c r="S169" s="3"/>
      <c r="T169" s="3"/>
      <c r="U169" s="3"/>
      <c r="V169" s="3"/>
      <c r="W169" s="3"/>
      <c r="X169" s="3"/>
      <c r="Y169" s="3"/>
      <c r="Z169" s="3"/>
      <c r="AA169" s="173"/>
      <c r="AB169" s="172"/>
      <c r="AC169" s="171"/>
    </row>
    <row r="170" spans="1:29" ht="15.75" thickBot="1" x14ac:dyDescent="0.3">
      <c r="A170" s="102">
        <f t="shared" si="2"/>
        <v>166</v>
      </c>
      <c r="B170" s="101" t="s">
        <v>133</v>
      </c>
      <c r="C170" s="186">
        <f>'FINANCIAL ASSISTANCE'!C170</f>
        <v>0</v>
      </c>
      <c r="D170" s="187">
        <f>'FINANCIAL ASSISTANCE'!D170</f>
        <v>0</v>
      </c>
      <c r="E170" s="187">
        <f>'FINANCIAL ASSISTANCE'!E170</f>
        <v>0</v>
      </c>
      <c r="F170" s="188">
        <f>'FINANCIAL ASSISTANCE'!F170</f>
        <v>0</v>
      </c>
      <c r="G170" s="196">
        <f>'FINANCIAL ASSISTANCE'!G170</f>
        <v>0</v>
      </c>
      <c r="H170" s="190">
        <f>'FINANCIAL ASSISTANCE'!H170</f>
        <v>0</v>
      </c>
      <c r="I170" s="190"/>
      <c r="J170" s="190"/>
      <c r="K170" s="190"/>
      <c r="L170" s="21"/>
      <c r="M170" s="3"/>
      <c r="N170" s="3"/>
      <c r="O170" s="3"/>
      <c r="P170" s="3"/>
      <c r="Q170" s="3"/>
      <c r="R170" s="3"/>
      <c r="S170" s="3"/>
      <c r="T170" s="3"/>
      <c r="U170" s="3"/>
      <c r="V170" s="3"/>
      <c r="W170" s="3"/>
      <c r="X170" s="3"/>
      <c r="Y170" s="3"/>
      <c r="Z170" s="3"/>
      <c r="AA170" s="173"/>
      <c r="AB170" s="172"/>
      <c r="AC170" s="171"/>
    </row>
    <row r="171" spans="1:29" ht="15.75" thickBot="1" x14ac:dyDescent="0.3">
      <c r="A171" s="102">
        <f t="shared" si="2"/>
        <v>167</v>
      </c>
      <c r="B171" s="101" t="s">
        <v>133</v>
      </c>
      <c r="C171" s="186">
        <f>'FINANCIAL ASSISTANCE'!C171</f>
        <v>0</v>
      </c>
      <c r="D171" s="187">
        <f>'FINANCIAL ASSISTANCE'!D171</f>
        <v>0</v>
      </c>
      <c r="E171" s="187">
        <f>'FINANCIAL ASSISTANCE'!E171</f>
        <v>0</v>
      </c>
      <c r="F171" s="188">
        <f>'FINANCIAL ASSISTANCE'!F171</f>
        <v>0</v>
      </c>
      <c r="G171" s="196">
        <f>'FINANCIAL ASSISTANCE'!G171</f>
        <v>0</v>
      </c>
      <c r="H171" s="190">
        <f>'FINANCIAL ASSISTANCE'!H171</f>
        <v>0</v>
      </c>
      <c r="I171" s="190"/>
      <c r="J171" s="190"/>
      <c r="K171" s="190"/>
      <c r="L171" s="21"/>
      <c r="M171" s="3"/>
      <c r="N171" s="3"/>
      <c r="O171" s="3"/>
      <c r="P171" s="3"/>
      <c r="Q171" s="3"/>
      <c r="R171" s="3"/>
      <c r="S171" s="3"/>
      <c r="T171" s="3"/>
      <c r="U171" s="3"/>
      <c r="V171" s="3"/>
      <c r="W171" s="3"/>
      <c r="X171" s="3"/>
      <c r="Y171" s="3"/>
      <c r="Z171" s="3"/>
      <c r="AA171" s="173"/>
      <c r="AB171" s="172"/>
      <c r="AC171" s="171"/>
    </row>
    <row r="172" spans="1:29" ht="15.75" thickBot="1" x14ac:dyDescent="0.3">
      <c r="A172" s="102">
        <f t="shared" si="2"/>
        <v>168</v>
      </c>
      <c r="B172" s="101" t="s">
        <v>133</v>
      </c>
      <c r="C172" s="186">
        <f>'FINANCIAL ASSISTANCE'!C172</f>
        <v>0</v>
      </c>
      <c r="D172" s="187">
        <f>'FINANCIAL ASSISTANCE'!D172</f>
        <v>0</v>
      </c>
      <c r="E172" s="187">
        <f>'FINANCIAL ASSISTANCE'!E172</f>
        <v>0</v>
      </c>
      <c r="F172" s="188">
        <f>'FINANCIAL ASSISTANCE'!F172</f>
        <v>0</v>
      </c>
      <c r="G172" s="196">
        <f>'FINANCIAL ASSISTANCE'!G172</f>
        <v>0</v>
      </c>
      <c r="H172" s="190">
        <f>'FINANCIAL ASSISTANCE'!H172</f>
        <v>0</v>
      </c>
      <c r="I172" s="190"/>
      <c r="J172" s="190"/>
      <c r="K172" s="190"/>
      <c r="L172" s="21"/>
      <c r="M172" s="3"/>
      <c r="N172" s="3"/>
      <c r="O172" s="3"/>
      <c r="P172" s="3"/>
      <c r="Q172" s="3"/>
      <c r="R172" s="3"/>
      <c r="S172" s="3"/>
      <c r="T172" s="3"/>
      <c r="U172" s="3"/>
      <c r="V172" s="3"/>
      <c r="W172" s="3"/>
      <c r="X172" s="3"/>
      <c r="Y172" s="3"/>
      <c r="Z172" s="3"/>
      <c r="AA172" s="173"/>
      <c r="AB172" s="172"/>
      <c r="AC172" s="171"/>
    </row>
    <row r="173" spans="1:29" ht="15.75" thickBot="1" x14ac:dyDescent="0.3">
      <c r="A173" s="102">
        <f t="shared" si="2"/>
        <v>169</v>
      </c>
      <c r="B173" s="101" t="s">
        <v>133</v>
      </c>
      <c r="C173" s="186">
        <f>'FINANCIAL ASSISTANCE'!C173</f>
        <v>0</v>
      </c>
      <c r="D173" s="187">
        <f>'FINANCIAL ASSISTANCE'!D173</f>
        <v>0</v>
      </c>
      <c r="E173" s="187">
        <f>'FINANCIAL ASSISTANCE'!E173</f>
        <v>0</v>
      </c>
      <c r="F173" s="188">
        <f>'FINANCIAL ASSISTANCE'!F173</f>
        <v>0</v>
      </c>
      <c r="G173" s="196">
        <f>'FINANCIAL ASSISTANCE'!G173</f>
        <v>0</v>
      </c>
      <c r="H173" s="190">
        <f>'FINANCIAL ASSISTANCE'!H173</f>
        <v>0</v>
      </c>
      <c r="I173" s="190"/>
      <c r="J173" s="190"/>
      <c r="K173" s="190"/>
      <c r="L173" s="21"/>
      <c r="M173" s="3"/>
      <c r="N173" s="3"/>
      <c r="O173" s="3"/>
      <c r="P173" s="3"/>
      <c r="Q173" s="3"/>
      <c r="R173" s="3"/>
      <c r="S173" s="3"/>
      <c r="T173" s="3"/>
      <c r="U173" s="3"/>
      <c r="V173" s="3"/>
      <c r="W173" s="3"/>
      <c r="X173" s="3"/>
      <c r="Y173" s="3"/>
      <c r="Z173" s="3"/>
      <c r="AA173" s="173"/>
      <c r="AB173" s="172"/>
      <c r="AC173" s="171"/>
    </row>
    <row r="174" spans="1:29" ht="15.75" thickBot="1" x14ac:dyDescent="0.3">
      <c r="A174" s="102">
        <f t="shared" si="2"/>
        <v>170</v>
      </c>
      <c r="B174" s="101" t="s">
        <v>133</v>
      </c>
      <c r="C174" s="186">
        <f>'FINANCIAL ASSISTANCE'!C174</f>
        <v>0</v>
      </c>
      <c r="D174" s="187">
        <f>'FINANCIAL ASSISTANCE'!D174</f>
        <v>0</v>
      </c>
      <c r="E174" s="187">
        <f>'FINANCIAL ASSISTANCE'!E174</f>
        <v>0</v>
      </c>
      <c r="F174" s="188">
        <f>'FINANCIAL ASSISTANCE'!F174</f>
        <v>0</v>
      </c>
      <c r="G174" s="196">
        <f>'FINANCIAL ASSISTANCE'!G174</f>
        <v>0</v>
      </c>
      <c r="H174" s="190">
        <f>'FINANCIAL ASSISTANCE'!H174</f>
        <v>0</v>
      </c>
      <c r="I174" s="190"/>
      <c r="J174" s="190"/>
      <c r="K174" s="190"/>
      <c r="L174" s="21"/>
      <c r="M174" s="3"/>
      <c r="N174" s="3"/>
      <c r="O174" s="3"/>
      <c r="P174" s="3"/>
      <c r="Q174" s="3"/>
      <c r="R174" s="3"/>
      <c r="S174" s="3"/>
      <c r="T174" s="3"/>
      <c r="U174" s="3"/>
      <c r="V174" s="3"/>
      <c r="W174" s="3"/>
      <c r="X174" s="3"/>
      <c r="Y174" s="3"/>
      <c r="Z174" s="3"/>
      <c r="AA174" s="173"/>
      <c r="AB174" s="172"/>
      <c r="AC174" s="171"/>
    </row>
    <row r="175" spans="1:29" ht="15.75" thickBot="1" x14ac:dyDescent="0.3">
      <c r="A175" s="102">
        <f t="shared" si="2"/>
        <v>171</v>
      </c>
      <c r="B175" s="101" t="s">
        <v>133</v>
      </c>
      <c r="C175" s="186">
        <f>'FINANCIAL ASSISTANCE'!C175</f>
        <v>0</v>
      </c>
      <c r="D175" s="187">
        <f>'FINANCIAL ASSISTANCE'!D175</f>
        <v>0</v>
      </c>
      <c r="E175" s="187">
        <f>'FINANCIAL ASSISTANCE'!E175</f>
        <v>0</v>
      </c>
      <c r="F175" s="188">
        <f>'FINANCIAL ASSISTANCE'!F175</f>
        <v>0</v>
      </c>
      <c r="G175" s="196">
        <f>'FINANCIAL ASSISTANCE'!G175</f>
        <v>0</v>
      </c>
      <c r="H175" s="190">
        <f>'FINANCIAL ASSISTANCE'!H175</f>
        <v>0</v>
      </c>
      <c r="I175" s="190"/>
      <c r="J175" s="190"/>
      <c r="K175" s="190"/>
      <c r="L175" s="21"/>
      <c r="M175" s="3"/>
      <c r="N175" s="3"/>
      <c r="O175" s="3"/>
      <c r="P175" s="3"/>
      <c r="Q175" s="3"/>
      <c r="R175" s="3"/>
      <c r="S175" s="3"/>
      <c r="T175" s="3"/>
      <c r="U175" s="3"/>
      <c r="V175" s="3"/>
      <c r="W175" s="3"/>
      <c r="X175" s="3"/>
      <c r="Y175" s="3"/>
      <c r="Z175" s="3"/>
      <c r="AA175" s="173"/>
      <c r="AB175" s="172"/>
      <c r="AC175" s="171"/>
    </row>
    <row r="176" spans="1:29" ht="15.75" thickBot="1" x14ac:dyDescent="0.3">
      <c r="A176" s="102">
        <f t="shared" si="2"/>
        <v>172</v>
      </c>
      <c r="B176" s="101" t="s">
        <v>133</v>
      </c>
      <c r="C176" s="186">
        <f>'FINANCIAL ASSISTANCE'!C176</f>
        <v>0</v>
      </c>
      <c r="D176" s="187">
        <f>'FINANCIAL ASSISTANCE'!D176</f>
        <v>0</v>
      </c>
      <c r="E176" s="187">
        <f>'FINANCIAL ASSISTANCE'!E176</f>
        <v>0</v>
      </c>
      <c r="F176" s="188">
        <f>'FINANCIAL ASSISTANCE'!F176</f>
        <v>0</v>
      </c>
      <c r="G176" s="196">
        <f>'FINANCIAL ASSISTANCE'!G176</f>
        <v>0</v>
      </c>
      <c r="H176" s="190">
        <f>'FINANCIAL ASSISTANCE'!H176</f>
        <v>0</v>
      </c>
      <c r="I176" s="190"/>
      <c r="J176" s="190"/>
      <c r="K176" s="190"/>
      <c r="L176" s="21"/>
      <c r="M176" s="3"/>
      <c r="N176" s="3"/>
      <c r="O176" s="3"/>
      <c r="P176" s="3"/>
      <c r="Q176" s="3"/>
      <c r="R176" s="3"/>
      <c r="S176" s="3"/>
      <c r="T176" s="3"/>
      <c r="U176" s="3"/>
      <c r="V176" s="3"/>
      <c r="W176" s="3"/>
      <c r="X176" s="3"/>
      <c r="Y176" s="3"/>
      <c r="Z176" s="3"/>
      <c r="AA176" s="173"/>
      <c r="AB176" s="172"/>
      <c r="AC176" s="171"/>
    </row>
    <row r="177" spans="1:29" ht="15.75" thickBot="1" x14ac:dyDescent="0.3">
      <c r="A177" s="102">
        <f t="shared" si="2"/>
        <v>173</v>
      </c>
      <c r="B177" s="101" t="s">
        <v>133</v>
      </c>
      <c r="C177" s="186">
        <f>'FINANCIAL ASSISTANCE'!C177</f>
        <v>0</v>
      </c>
      <c r="D177" s="187">
        <f>'FINANCIAL ASSISTANCE'!D177</f>
        <v>0</v>
      </c>
      <c r="E177" s="187">
        <f>'FINANCIAL ASSISTANCE'!E177</f>
        <v>0</v>
      </c>
      <c r="F177" s="188">
        <f>'FINANCIAL ASSISTANCE'!F177</f>
        <v>0</v>
      </c>
      <c r="G177" s="196">
        <f>'FINANCIAL ASSISTANCE'!G177</f>
        <v>0</v>
      </c>
      <c r="H177" s="190">
        <f>'FINANCIAL ASSISTANCE'!H177</f>
        <v>0</v>
      </c>
      <c r="I177" s="190"/>
      <c r="J177" s="190"/>
      <c r="K177" s="190"/>
      <c r="L177" s="21"/>
      <c r="M177" s="3"/>
      <c r="N177" s="3"/>
      <c r="O177" s="3"/>
      <c r="P177" s="3"/>
      <c r="Q177" s="3"/>
      <c r="R177" s="3"/>
      <c r="S177" s="3"/>
      <c r="T177" s="3"/>
      <c r="U177" s="3"/>
      <c r="V177" s="3"/>
      <c r="W177" s="3"/>
      <c r="X177" s="3"/>
      <c r="Y177" s="3"/>
      <c r="Z177" s="3"/>
      <c r="AA177" s="173"/>
      <c r="AB177" s="172"/>
      <c r="AC177" s="171"/>
    </row>
    <row r="178" spans="1:29" ht="15.75" thickBot="1" x14ac:dyDescent="0.3">
      <c r="A178" s="102">
        <f t="shared" si="2"/>
        <v>174</v>
      </c>
      <c r="B178" s="101" t="s">
        <v>133</v>
      </c>
      <c r="C178" s="186">
        <f>'FINANCIAL ASSISTANCE'!C178</f>
        <v>0</v>
      </c>
      <c r="D178" s="187">
        <f>'FINANCIAL ASSISTANCE'!D178</f>
        <v>0</v>
      </c>
      <c r="E178" s="187">
        <f>'FINANCIAL ASSISTANCE'!E178</f>
        <v>0</v>
      </c>
      <c r="F178" s="188">
        <f>'FINANCIAL ASSISTANCE'!F178</f>
        <v>0</v>
      </c>
      <c r="G178" s="196">
        <f>'FINANCIAL ASSISTANCE'!G178</f>
        <v>0</v>
      </c>
      <c r="H178" s="190">
        <f>'FINANCIAL ASSISTANCE'!H178</f>
        <v>0</v>
      </c>
      <c r="I178" s="190"/>
      <c r="J178" s="190"/>
      <c r="K178" s="190"/>
      <c r="L178" s="21"/>
      <c r="M178" s="3"/>
      <c r="N178" s="3"/>
      <c r="O178" s="3"/>
      <c r="P178" s="3"/>
      <c r="Q178" s="3"/>
      <c r="R178" s="3"/>
      <c r="S178" s="3"/>
      <c r="T178" s="3"/>
      <c r="U178" s="3"/>
      <c r="V178" s="3"/>
      <c r="W178" s="3"/>
      <c r="X178" s="3"/>
      <c r="Y178" s="3"/>
      <c r="Z178" s="3"/>
      <c r="AA178" s="173"/>
      <c r="AB178" s="172"/>
      <c r="AC178" s="171"/>
    </row>
    <row r="179" spans="1:29" ht="15.75" thickBot="1" x14ac:dyDescent="0.3">
      <c r="A179" s="102">
        <f t="shared" si="2"/>
        <v>175</v>
      </c>
      <c r="B179" s="101" t="s">
        <v>133</v>
      </c>
      <c r="C179" s="186">
        <f>'FINANCIAL ASSISTANCE'!C179</f>
        <v>0</v>
      </c>
      <c r="D179" s="187">
        <f>'FINANCIAL ASSISTANCE'!D179</f>
        <v>0</v>
      </c>
      <c r="E179" s="187">
        <f>'FINANCIAL ASSISTANCE'!E179</f>
        <v>0</v>
      </c>
      <c r="F179" s="188">
        <f>'FINANCIAL ASSISTANCE'!F179</f>
        <v>0</v>
      </c>
      <c r="G179" s="196">
        <f>'FINANCIAL ASSISTANCE'!G179</f>
        <v>0</v>
      </c>
      <c r="H179" s="190">
        <f>'FINANCIAL ASSISTANCE'!H179</f>
        <v>0</v>
      </c>
      <c r="I179" s="190"/>
      <c r="J179" s="190"/>
      <c r="K179" s="190"/>
      <c r="L179" s="21"/>
      <c r="M179" s="3"/>
      <c r="N179" s="3"/>
      <c r="O179" s="3"/>
      <c r="P179" s="3"/>
      <c r="Q179" s="3"/>
      <c r="R179" s="3"/>
      <c r="S179" s="3"/>
      <c r="T179" s="3"/>
      <c r="U179" s="3"/>
      <c r="V179" s="3"/>
      <c r="W179" s="3"/>
      <c r="X179" s="3"/>
      <c r="Y179" s="3"/>
      <c r="Z179" s="3"/>
      <c r="AA179" s="173"/>
      <c r="AB179" s="172"/>
      <c r="AC179" s="171"/>
    </row>
    <row r="180" spans="1:29" ht="15.75" thickBot="1" x14ac:dyDescent="0.3">
      <c r="A180" s="102">
        <f t="shared" si="2"/>
        <v>176</v>
      </c>
      <c r="B180" s="101" t="s">
        <v>133</v>
      </c>
      <c r="C180" s="186">
        <f>'FINANCIAL ASSISTANCE'!C180</f>
        <v>0</v>
      </c>
      <c r="D180" s="187">
        <f>'FINANCIAL ASSISTANCE'!D180</f>
        <v>0</v>
      </c>
      <c r="E180" s="187">
        <f>'FINANCIAL ASSISTANCE'!E180</f>
        <v>0</v>
      </c>
      <c r="F180" s="188">
        <f>'FINANCIAL ASSISTANCE'!F180</f>
        <v>0</v>
      </c>
      <c r="G180" s="196">
        <f>'FINANCIAL ASSISTANCE'!G180</f>
        <v>0</v>
      </c>
      <c r="H180" s="190">
        <f>'FINANCIAL ASSISTANCE'!H180</f>
        <v>0</v>
      </c>
      <c r="I180" s="190"/>
      <c r="J180" s="190"/>
      <c r="K180" s="190"/>
      <c r="L180" s="21"/>
      <c r="M180" s="3"/>
      <c r="N180" s="3"/>
      <c r="O180" s="3"/>
      <c r="P180" s="3"/>
      <c r="Q180" s="3"/>
      <c r="R180" s="3"/>
      <c r="S180" s="3"/>
      <c r="T180" s="3"/>
      <c r="U180" s="3"/>
      <c r="V180" s="3"/>
      <c r="W180" s="3"/>
      <c r="X180" s="3"/>
      <c r="Y180" s="3"/>
      <c r="Z180" s="3"/>
      <c r="AA180" s="173"/>
      <c r="AB180" s="172"/>
      <c r="AC180" s="171"/>
    </row>
    <row r="181" spans="1:29" ht="15.75" thickBot="1" x14ac:dyDescent="0.3">
      <c r="A181" s="102">
        <f t="shared" si="2"/>
        <v>177</v>
      </c>
      <c r="B181" s="101" t="s">
        <v>133</v>
      </c>
      <c r="C181" s="186">
        <f>'FINANCIAL ASSISTANCE'!C181</f>
        <v>0</v>
      </c>
      <c r="D181" s="187">
        <f>'FINANCIAL ASSISTANCE'!D181</f>
        <v>0</v>
      </c>
      <c r="E181" s="187">
        <f>'FINANCIAL ASSISTANCE'!E181</f>
        <v>0</v>
      </c>
      <c r="F181" s="188">
        <f>'FINANCIAL ASSISTANCE'!F181</f>
        <v>0</v>
      </c>
      <c r="G181" s="196">
        <f>'FINANCIAL ASSISTANCE'!G181</f>
        <v>0</v>
      </c>
      <c r="H181" s="190">
        <f>'FINANCIAL ASSISTANCE'!H181</f>
        <v>0</v>
      </c>
      <c r="I181" s="190"/>
      <c r="J181" s="190"/>
      <c r="K181" s="190"/>
      <c r="L181" s="21"/>
      <c r="M181" s="3"/>
      <c r="N181" s="3"/>
      <c r="O181" s="3"/>
      <c r="P181" s="3"/>
      <c r="Q181" s="3"/>
      <c r="R181" s="3"/>
      <c r="S181" s="3"/>
      <c r="T181" s="3"/>
      <c r="U181" s="3"/>
      <c r="V181" s="3"/>
      <c r="W181" s="3"/>
      <c r="X181" s="3"/>
      <c r="Y181" s="3"/>
      <c r="Z181" s="3"/>
      <c r="AA181" s="173"/>
      <c r="AB181" s="172"/>
      <c r="AC181" s="171"/>
    </row>
    <row r="182" spans="1:29" ht="15.75" thickBot="1" x14ac:dyDescent="0.3">
      <c r="A182" s="102">
        <f t="shared" si="2"/>
        <v>178</v>
      </c>
      <c r="B182" s="101" t="s">
        <v>133</v>
      </c>
      <c r="C182" s="186">
        <f>'FINANCIAL ASSISTANCE'!C182</f>
        <v>0</v>
      </c>
      <c r="D182" s="187">
        <f>'FINANCIAL ASSISTANCE'!D182</f>
        <v>0</v>
      </c>
      <c r="E182" s="187">
        <f>'FINANCIAL ASSISTANCE'!E182</f>
        <v>0</v>
      </c>
      <c r="F182" s="188">
        <f>'FINANCIAL ASSISTANCE'!F182</f>
        <v>0</v>
      </c>
      <c r="G182" s="196">
        <f>'FINANCIAL ASSISTANCE'!G182</f>
        <v>0</v>
      </c>
      <c r="H182" s="190">
        <f>'FINANCIAL ASSISTANCE'!H182</f>
        <v>0</v>
      </c>
      <c r="I182" s="190"/>
      <c r="J182" s="190"/>
      <c r="K182" s="190"/>
      <c r="L182" s="21"/>
      <c r="M182" s="3"/>
      <c r="N182" s="3"/>
      <c r="O182" s="3"/>
      <c r="P182" s="3"/>
      <c r="Q182" s="3"/>
      <c r="R182" s="3"/>
      <c r="S182" s="3"/>
      <c r="T182" s="3"/>
      <c r="U182" s="3"/>
      <c r="V182" s="3"/>
      <c r="W182" s="3"/>
      <c r="X182" s="3"/>
      <c r="Y182" s="3"/>
      <c r="Z182" s="3"/>
      <c r="AA182" s="173"/>
      <c r="AB182" s="172"/>
      <c r="AC182" s="171"/>
    </row>
    <row r="183" spans="1:29" ht="15.75" thickBot="1" x14ac:dyDescent="0.3">
      <c r="A183" s="102">
        <f t="shared" si="2"/>
        <v>179</v>
      </c>
      <c r="B183" s="101" t="s">
        <v>133</v>
      </c>
      <c r="C183" s="186">
        <f>'FINANCIAL ASSISTANCE'!C183</f>
        <v>0</v>
      </c>
      <c r="D183" s="187">
        <f>'FINANCIAL ASSISTANCE'!D183</f>
        <v>0</v>
      </c>
      <c r="E183" s="187">
        <f>'FINANCIAL ASSISTANCE'!E183</f>
        <v>0</v>
      </c>
      <c r="F183" s="188">
        <f>'FINANCIAL ASSISTANCE'!F183</f>
        <v>0</v>
      </c>
      <c r="G183" s="196">
        <f>'FINANCIAL ASSISTANCE'!G183</f>
        <v>0</v>
      </c>
      <c r="H183" s="190">
        <f>'FINANCIAL ASSISTANCE'!H183</f>
        <v>0</v>
      </c>
      <c r="I183" s="190"/>
      <c r="J183" s="190"/>
      <c r="K183" s="190"/>
      <c r="L183" s="21"/>
      <c r="M183" s="3"/>
      <c r="N183" s="3"/>
      <c r="O183" s="3"/>
      <c r="P183" s="3"/>
      <c r="Q183" s="3"/>
      <c r="R183" s="3"/>
      <c r="S183" s="3"/>
      <c r="T183" s="3"/>
      <c r="U183" s="3"/>
      <c r="V183" s="3"/>
      <c r="W183" s="3"/>
      <c r="X183" s="3"/>
      <c r="Y183" s="3"/>
      <c r="Z183" s="3"/>
      <c r="AA183" s="173"/>
      <c r="AB183" s="172"/>
      <c r="AC183" s="171"/>
    </row>
    <row r="184" spans="1:29" ht="15.75" thickBot="1" x14ac:dyDescent="0.3">
      <c r="A184" s="102">
        <f t="shared" si="2"/>
        <v>180</v>
      </c>
      <c r="B184" s="101" t="s">
        <v>133</v>
      </c>
      <c r="C184" s="186">
        <f>'FINANCIAL ASSISTANCE'!C184</f>
        <v>0</v>
      </c>
      <c r="D184" s="187">
        <f>'FINANCIAL ASSISTANCE'!D184</f>
        <v>0</v>
      </c>
      <c r="E184" s="187">
        <f>'FINANCIAL ASSISTANCE'!E184</f>
        <v>0</v>
      </c>
      <c r="F184" s="188">
        <f>'FINANCIAL ASSISTANCE'!F184</f>
        <v>0</v>
      </c>
      <c r="G184" s="196">
        <f>'FINANCIAL ASSISTANCE'!G184</f>
        <v>0</v>
      </c>
      <c r="H184" s="190">
        <f>'FINANCIAL ASSISTANCE'!H184</f>
        <v>0</v>
      </c>
      <c r="I184" s="190"/>
      <c r="J184" s="190"/>
      <c r="K184" s="190"/>
      <c r="L184" s="21"/>
      <c r="M184" s="3"/>
      <c r="N184" s="3"/>
      <c r="O184" s="3"/>
      <c r="P184" s="3"/>
      <c r="Q184" s="3"/>
      <c r="R184" s="3"/>
      <c r="S184" s="3"/>
      <c r="T184" s="3"/>
      <c r="U184" s="3"/>
      <c r="V184" s="3"/>
      <c r="W184" s="3"/>
      <c r="X184" s="3"/>
      <c r="Y184" s="3"/>
      <c r="Z184" s="3"/>
      <c r="AA184" s="173"/>
      <c r="AB184" s="172"/>
      <c r="AC184" s="171"/>
    </row>
    <row r="185" spans="1:29" ht="15.75" thickBot="1" x14ac:dyDescent="0.3">
      <c r="A185" s="102">
        <f t="shared" si="2"/>
        <v>181</v>
      </c>
      <c r="B185" s="101" t="s">
        <v>133</v>
      </c>
      <c r="C185" s="186">
        <f>'FINANCIAL ASSISTANCE'!C185</f>
        <v>0</v>
      </c>
      <c r="D185" s="187">
        <f>'FINANCIAL ASSISTANCE'!D185</f>
        <v>0</v>
      </c>
      <c r="E185" s="187">
        <f>'FINANCIAL ASSISTANCE'!E185</f>
        <v>0</v>
      </c>
      <c r="F185" s="188">
        <f>'FINANCIAL ASSISTANCE'!F185</f>
        <v>0</v>
      </c>
      <c r="G185" s="196">
        <f>'FINANCIAL ASSISTANCE'!G185</f>
        <v>0</v>
      </c>
      <c r="H185" s="190">
        <f>'FINANCIAL ASSISTANCE'!H185</f>
        <v>0</v>
      </c>
      <c r="I185" s="190"/>
      <c r="J185" s="190"/>
      <c r="K185" s="190"/>
      <c r="L185" s="21"/>
      <c r="M185" s="3"/>
      <c r="N185" s="3"/>
      <c r="O185" s="3"/>
      <c r="P185" s="3"/>
      <c r="Q185" s="3"/>
      <c r="R185" s="3"/>
      <c r="S185" s="3"/>
      <c r="T185" s="3"/>
      <c r="U185" s="3"/>
      <c r="V185" s="3"/>
      <c r="W185" s="3"/>
      <c r="X185" s="3"/>
      <c r="Y185" s="3"/>
      <c r="Z185" s="3"/>
      <c r="AA185" s="173"/>
      <c r="AB185" s="172"/>
      <c r="AC185" s="171"/>
    </row>
    <row r="186" spans="1:29" ht="15.75" thickBot="1" x14ac:dyDescent="0.3">
      <c r="A186" s="102">
        <f t="shared" si="2"/>
        <v>182</v>
      </c>
      <c r="B186" s="101" t="s">
        <v>133</v>
      </c>
      <c r="C186" s="186">
        <f>'FINANCIAL ASSISTANCE'!C186</f>
        <v>0</v>
      </c>
      <c r="D186" s="187">
        <f>'FINANCIAL ASSISTANCE'!D186</f>
        <v>0</v>
      </c>
      <c r="E186" s="187">
        <f>'FINANCIAL ASSISTANCE'!E186</f>
        <v>0</v>
      </c>
      <c r="F186" s="188">
        <f>'FINANCIAL ASSISTANCE'!F186</f>
        <v>0</v>
      </c>
      <c r="G186" s="196">
        <f>'FINANCIAL ASSISTANCE'!G186</f>
        <v>0</v>
      </c>
      <c r="H186" s="190">
        <f>'FINANCIAL ASSISTANCE'!H186</f>
        <v>0</v>
      </c>
      <c r="I186" s="190"/>
      <c r="J186" s="190"/>
      <c r="K186" s="190"/>
      <c r="L186" s="21"/>
      <c r="M186" s="3"/>
      <c r="N186" s="3"/>
      <c r="O186" s="3"/>
      <c r="P186" s="3"/>
      <c r="Q186" s="3"/>
      <c r="R186" s="3"/>
      <c r="S186" s="3"/>
      <c r="T186" s="3"/>
      <c r="U186" s="3"/>
      <c r="V186" s="3"/>
      <c r="W186" s="3"/>
      <c r="X186" s="3"/>
      <c r="Y186" s="3"/>
      <c r="Z186" s="3"/>
      <c r="AA186" s="173"/>
      <c r="AB186" s="172"/>
      <c r="AC186" s="171"/>
    </row>
    <row r="187" spans="1:29" ht="15.75" thickBot="1" x14ac:dyDescent="0.3">
      <c r="A187" s="102">
        <f t="shared" si="2"/>
        <v>183</v>
      </c>
      <c r="B187" s="101" t="s">
        <v>133</v>
      </c>
      <c r="C187" s="186">
        <f>'FINANCIAL ASSISTANCE'!C187</f>
        <v>0</v>
      </c>
      <c r="D187" s="187">
        <f>'FINANCIAL ASSISTANCE'!D187</f>
        <v>0</v>
      </c>
      <c r="E187" s="187">
        <f>'FINANCIAL ASSISTANCE'!E187</f>
        <v>0</v>
      </c>
      <c r="F187" s="188">
        <f>'FINANCIAL ASSISTANCE'!F187</f>
        <v>0</v>
      </c>
      <c r="G187" s="196">
        <f>'FINANCIAL ASSISTANCE'!G187</f>
        <v>0</v>
      </c>
      <c r="H187" s="190">
        <f>'FINANCIAL ASSISTANCE'!H187</f>
        <v>0</v>
      </c>
      <c r="I187" s="190"/>
      <c r="J187" s="190"/>
      <c r="K187" s="190"/>
      <c r="L187" s="21"/>
      <c r="M187" s="3"/>
      <c r="N187" s="3"/>
      <c r="O187" s="3"/>
      <c r="P187" s="3"/>
      <c r="Q187" s="3"/>
      <c r="R187" s="3"/>
      <c r="S187" s="3"/>
      <c r="T187" s="3"/>
      <c r="U187" s="3"/>
      <c r="V187" s="3"/>
      <c r="W187" s="3"/>
      <c r="X187" s="3"/>
      <c r="Y187" s="3"/>
      <c r="Z187" s="3"/>
      <c r="AA187" s="173"/>
      <c r="AB187" s="172"/>
      <c r="AC187" s="171"/>
    </row>
    <row r="188" spans="1:29" ht="15.75" thickBot="1" x14ac:dyDescent="0.3">
      <c r="A188" s="102">
        <f t="shared" si="2"/>
        <v>184</v>
      </c>
      <c r="B188" s="101" t="s">
        <v>133</v>
      </c>
      <c r="C188" s="186">
        <f>'FINANCIAL ASSISTANCE'!C188</f>
        <v>0</v>
      </c>
      <c r="D188" s="187">
        <f>'FINANCIAL ASSISTANCE'!D188</f>
        <v>0</v>
      </c>
      <c r="E188" s="187">
        <f>'FINANCIAL ASSISTANCE'!E188</f>
        <v>0</v>
      </c>
      <c r="F188" s="188">
        <f>'FINANCIAL ASSISTANCE'!F188</f>
        <v>0</v>
      </c>
      <c r="G188" s="196">
        <f>'FINANCIAL ASSISTANCE'!G188</f>
        <v>0</v>
      </c>
      <c r="H188" s="190">
        <f>'FINANCIAL ASSISTANCE'!H188</f>
        <v>0</v>
      </c>
      <c r="I188" s="190"/>
      <c r="J188" s="190"/>
      <c r="K188" s="190"/>
      <c r="L188" s="21"/>
      <c r="M188" s="3"/>
      <c r="N188" s="3"/>
      <c r="O188" s="3"/>
      <c r="P188" s="3"/>
      <c r="Q188" s="3"/>
      <c r="R188" s="3"/>
      <c r="S188" s="3"/>
      <c r="T188" s="3"/>
      <c r="U188" s="3"/>
      <c r="V188" s="3"/>
      <c r="W188" s="3"/>
      <c r="X188" s="3"/>
      <c r="Y188" s="3"/>
      <c r="Z188" s="3"/>
      <c r="AA188" s="173"/>
      <c r="AB188" s="172"/>
      <c r="AC188" s="171"/>
    </row>
    <row r="189" spans="1:29" ht="15.75" thickBot="1" x14ac:dyDescent="0.3">
      <c r="A189" s="102">
        <f t="shared" si="2"/>
        <v>185</v>
      </c>
      <c r="B189" s="101" t="s">
        <v>133</v>
      </c>
      <c r="C189" s="186">
        <f>'FINANCIAL ASSISTANCE'!C189</f>
        <v>0</v>
      </c>
      <c r="D189" s="187">
        <f>'FINANCIAL ASSISTANCE'!D189</f>
        <v>0</v>
      </c>
      <c r="E189" s="187">
        <f>'FINANCIAL ASSISTANCE'!E189</f>
        <v>0</v>
      </c>
      <c r="F189" s="188">
        <f>'FINANCIAL ASSISTANCE'!F189</f>
        <v>0</v>
      </c>
      <c r="G189" s="196">
        <f>'FINANCIAL ASSISTANCE'!G189</f>
        <v>0</v>
      </c>
      <c r="H189" s="190">
        <f>'FINANCIAL ASSISTANCE'!H189</f>
        <v>0</v>
      </c>
      <c r="I189" s="190"/>
      <c r="J189" s="190"/>
      <c r="K189" s="190"/>
      <c r="L189" s="21"/>
      <c r="M189" s="3"/>
      <c r="N189" s="3"/>
      <c r="O189" s="3"/>
      <c r="P189" s="3"/>
      <c r="Q189" s="3"/>
      <c r="R189" s="3"/>
      <c r="S189" s="3"/>
      <c r="T189" s="3"/>
      <c r="U189" s="3"/>
      <c r="V189" s="3"/>
      <c r="W189" s="3"/>
      <c r="X189" s="3"/>
      <c r="Y189" s="3"/>
      <c r="Z189" s="3"/>
      <c r="AA189" s="173"/>
      <c r="AB189" s="172"/>
      <c r="AC189" s="171"/>
    </row>
    <row r="190" spans="1:29" ht="15.75" thickBot="1" x14ac:dyDescent="0.3">
      <c r="A190" s="102">
        <f t="shared" si="2"/>
        <v>186</v>
      </c>
      <c r="B190" s="101" t="s">
        <v>133</v>
      </c>
      <c r="C190" s="186">
        <f>'FINANCIAL ASSISTANCE'!C190</f>
        <v>0</v>
      </c>
      <c r="D190" s="187">
        <f>'FINANCIAL ASSISTANCE'!D190</f>
        <v>0</v>
      </c>
      <c r="E190" s="187">
        <f>'FINANCIAL ASSISTANCE'!E190</f>
        <v>0</v>
      </c>
      <c r="F190" s="188">
        <f>'FINANCIAL ASSISTANCE'!F190</f>
        <v>0</v>
      </c>
      <c r="G190" s="196">
        <f>'FINANCIAL ASSISTANCE'!G190</f>
        <v>0</v>
      </c>
      <c r="H190" s="190">
        <f>'FINANCIAL ASSISTANCE'!H190</f>
        <v>0</v>
      </c>
      <c r="I190" s="190"/>
      <c r="J190" s="190"/>
      <c r="K190" s="190"/>
      <c r="L190" s="21"/>
      <c r="M190" s="3"/>
      <c r="N190" s="3"/>
      <c r="O190" s="3"/>
      <c r="P190" s="3"/>
      <c r="Q190" s="3"/>
      <c r="R190" s="3"/>
      <c r="S190" s="3"/>
      <c r="T190" s="3"/>
      <c r="U190" s="3"/>
      <c r="V190" s="3"/>
      <c r="W190" s="3"/>
      <c r="X190" s="3"/>
      <c r="Y190" s="3"/>
      <c r="Z190" s="3"/>
      <c r="AA190" s="173"/>
      <c r="AB190" s="172"/>
      <c r="AC190" s="171"/>
    </row>
    <row r="191" spans="1:29" ht="15.75" thickBot="1" x14ac:dyDescent="0.3">
      <c r="A191" s="102">
        <f t="shared" si="2"/>
        <v>187</v>
      </c>
      <c r="B191" s="101" t="s">
        <v>133</v>
      </c>
      <c r="C191" s="186">
        <f>'FINANCIAL ASSISTANCE'!C191</f>
        <v>0</v>
      </c>
      <c r="D191" s="187">
        <f>'FINANCIAL ASSISTANCE'!D191</f>
        <v>0</v>
      </c>
      <c r="E191" s="187">
        <f>'FINANCIAL ASSISTANCE'!E191</f>
        <v>0</v>
      </c>
      <c r="F191" s="188">
        <f>'FINANCIAL ASSISTANCE'!F191</f>
        <v>0</v>
      </c>
      <c r="G191" s="196">
        <f>'FINANCIAL ASSISTANCE'!G191</f>
        <v>0</v>
      </c>
      <c r="H191" s="190">
        <f>'FINANCIAL ASSISTANCE'!H191</f>
        <v>0</v>
      </c>
      <c r="I191" s="190"/>
      <c r="J191" s="190"/>
      <c r="K191" s="190"/>
      <c r="L191" s="21"/>
      <c r="M191" s="3"/>
      <c r="N191" s="3"/>
      <c r="O191" s="3"/>
      <c r="P191" s="3"/>
      <c r="Q191" s="3"/>
      <c r="R191" s="3"/>
      <c r="S191" s="3"/>
      <c r="T191" s="3"/>
      <c r="U191" s="3"/>
      <c r="V191" s="3"/>
      <c r="W191" s="3"/>
      <c r="X191" s="3"/>
      <c r="Y191" s="3"/>
      <c r="Z191" s="3"/>
      <c r="AA191" s="173"/>
      <c r="AB191" s="172"/>
      <c r="AC191" s="171"/>
    </row>
    <row r="192" spans="1:29" ht="15.75" thickBot="1" x14ac:dyDescent="0.3">
      <c r="A192" s="102">
        <f t="shared" si="2"/>
        <v>188</v>
      </c>
      <c r="B192" s="101" t="s">
        <v>133</v>
      </c>
      <c r="C192" s="186">
        <f>'FINANCIAL ASSISTANCE'!C192</f>
        <v>0</v>
      </c>
      <c r="D192" s="187">
        <f>'FINANCIAL ASSISTANCE'!D192</f>
        <v>0</v>
      </c>
      <c r="E192" s="187">
        <f>'FINANCIAL ASSISTANCE'!E192</f>
        <v>0</v>
      </c>
      <c r="F192" s="188">
        <f>'FINANCIAL ASSISTANCE'!F192</f>
        <v>0</v>
      </c>
      <c r="G192" s="196">
        <f>'FINANCIAL ASSISTANCE'!G192</f>
        <v>0</v>
      </c>
      <c r="H192" s="190">
        <f>'FINANCIAL ASSISTANCE'!H192</f>
        <v>0</v>
      </c>
      <c r="I192" s="190"/>
      <c r="J192" s="190"/>
      <c r="K192" s="190"/>
      <c r="L192" s="21"/>
      <c r="M192" s="3"/>
      <c r="N192" s="3"/>
      <c r="O192" s="3"/>
      <c r="P192" s="3"/>
      <c r="Q192" s="3"/>
      <c r="R192" s="3"/>
      <c r="S192" s="3"/>
      <c r="T192" s="3"/>
      <c r="U192" s="3"/>
      <c r="V192" s="3"/>
      <c r="W192" s="3"/>
      <c r="X192" s="3"/>
      <c r="Y192" s="3"/>
      <c r="Z192" s="3"/>
      <c r="AA192" s="173"/>
      <c r="AB192" s="172"/>
      <c r="AC192" s="171"/>
    </row>
    <row r="193" spans="1:29" ht="15.75" thickBot="1" x14ac:dyDescent="0.3">
      <c r="A193" s="102">
        <f t="shared" si="2"/>
        <v>189</v>
      </c>
      <c r="B193" s="101" t="s">
        <v>133</v>
      </c>
      <c r="C193" s="186">
        <f>'FINANCIAL ASSISTANCE'!C193</f>
        <v>0</v>
      </c>
      <c r="D193" s="187">
        <f>'FINANCIAL ASSISTANCE'!D193</f>
        <v>0</v>
      </c>
      <c r="E193" s="187">
        <f>'FINANCIAL ASSISTANCE'!E193</f>
        <v>0</v>
      </c>
      <c r="F193" s="188">
        <f>'FINANCIAL ASSISTANCE'!F193</f>
        <v>0</v>
      </c>
      <c r="G193" s="196">
        <f>'FINANCIAL ASSISTANCE'!G193</f>
        <v>0</v>
      </c>
      <c r="H193" s="190">
        <f>'FINANCIAL ASSISTANCE'!H193</f>
        <v>0</v>
      </c>
      <c r="I193" s="190"/>
      <c r="J193" s="190"/>
      <c r="K193" s="190"/>
      <c r="L193" s="21"/>
      <c r="M193" s="3"/>
      <c r="N193" s="3"/>
      <c r="O193" s="3"/>
      <c r="P193" s="3"/>
      <c r="Q193" s="3"/>
      <c r="R193" s="3"/>
      <c r="S193" s="3"/>
      <c r="T193" s="3"/>
      <c r="U193" s="3"/>
      <c r="V193" s="3"/>
      <c r="W193" s="3"/>
      <c r="X193" s="3"/>
      <c r="Y193" s="3"/>
      <c r="Z193" s="3"/>
      <c r="AA193" s="173"/>
      <c r="AB193" s="172"/>
      <c r="AC193" s="171"/>
    </row>
    <row r="194" spans="1:29" ht="15.75" thickBot="1" x14ac:dyDescent="0.3">
      <c r="A194" s="102">
        <f t="shared" si="2"/>
        <v>190</v>
      </c>
      <c r="B194" s="101" t="s">
        <v>133</v>
      </c>
      <c r="C194" s="186">
        <f>'FINANCIAL ASSISTANCE'!C194</f>
        <v>0</v>
      </c>
      <c r="D194" s="187">
        <f>'FINANCIAL ASSISTANCE'!D194</f>
        <v>0</v>
      </c>
      <c r="E194" s="187">
        <f>'FINANCIAL ASSISTANCE'!E194</f>
        <v>0</v>
      </c>
      <c r="F194" s="188">
        <f>'FINANCIAL ASSISTANCE'!F194</f>
        <v>0</v>
      </c>
      <c r="G194" s="196">
        <f>'FINANCIAL ASSISTANCE'!G194</f>
        <v>0</v>
      </c>
      <c r="H194" s="190">
        <f>'FINANCIAL ASSISTANCE'!H194</f>
        <v>0</v>
      </c>
      <c r="I194" s="190"/>
      <c r="J194" s="190"/>
      <c r="K194" s="190"/>
      <c r="L194" s="21"/>
      <c r="M194" s="3"/>
      <c r="N194" s="3"/>
      <c r="O194" s="3"/>
      <c r="P194" s="3"/>
      <c r="Q194" s="3"/>
      <c r="R194" s="3"/>
      <c r="S194" s="3"/>
      <c r="T194" s="3"/>
      <c r="U194" s="3"/>
      <c r="V194" s="3"/>
      <c r="W194" s="3"/>
      <c r="X194" s="3"/>
      <c r="Y194" s="3"/>
      <c r="Z194" s="3"/>
      <c r="AA194" s="173"/>
      <c r="AB194" s="172"/>
      <c r="AC194" s="171"/>
    </row>
    <row r="195" spans="1:29" ht="15.75" thickBot="1" x14ac:dyDescent="0.3">
      <c r="A195" s="102">
        <f t="shared" si="2"/>
        <v>191</v>
      </c>
      <c r="B195" s="101" t="s">
        <v>133</v>
      </c>
      <c r="C195" s="186">
        <f>'FINANCIAL ASSISTANCE'!C195</f>
        <v>0</v>
      </c>
      <c r="D195" s="187">
        <f>'FINANCIAL ASSISTANCE'!D195</f>
        <v>0</v>
      </c>
      <c r="E195" s="187">
        <f>'FINANCIAL ASSISTANCE'!E195</f>
        <v>0</v>
      </c>
      <c r="F195" s="188">
        <f>'FINANCIAL ASSISTANCE'!F195</f>
        <v>0</v>
      </c>
      <c r="G195" s="196">
        <f>'FINANCIAL ASSISTANCE'!G195</f>
        <v>0</v>
      </c>
      <c r="H195" s="190">
        <f>'FINANCIAL ASSISTANCE'!H195</f>
        <v>0</v>
      </c>
      <c r="I195" s="190"/>
      <c r="J195" s="190"/>
      <c r="K195" s="190"/>
      <c r="L195" s="21"/>
      <c r="M195" s="3"/>
      <c r="N195" s="3"/>
      <c r="O195" s="3"/>
      <c r="P195" s="3"/>
      <c r="Q195" s="3"/>
      <c r="R195" s="3"/>
      <c r="S195" s="3"/>
      <c r="T195" s="3"/>
      <c r="U195" s="3"/>
      <c r="V195" s="3"/>
      <c r="W195" s="3"/>
      <c r="X195" s="3"/>
      <c r="Y195" s="3"/>
      <c r="Z195" s="3"/>
      <c r="AA195" s="173"/>
      <c r="AB195" s="172"/>
      <c r="AC195" s="171"/>
    </row>
    <row r="196" spans="1:29" ht="15.75" thickBot="1" x14ac:dyDescent="0.3">
      <c r="A196" s="102">
        <f t="shared" si="2"/>
        <v>192</v>
      </c>
      <c r="B196" s="101" t="s">
        <v>133</v>
      </c>
      <c r="C196" s="186">
        <f>'FINANCIAL ASSISTANCE'!C196</f>
        <v>0</v>
      </c>
      <c r="D196" s="187">
        <f>'FINANCIAL ASSISTANCE'!D196</f>
        <v>0</v>
      </c>
      <c r="E196" s="187">
        <f>'FINANCIAL ASSISTANCE'!E196</f>
        <v>0</v>
      </c>
      <c r="F196" s="188">
        <f>'FINANCIAL ASSISTANCE'!F196</f>
        <v>0</v>
      </c>
      <c r="G196" s="196">
        <f>'FINANCIAL ASSISTANCE'!G196</f>
        <v>0</v>
      </c>
      <c r="H196" s="190">
        <f>'FINANCIAL ASSISTANCE'!H196</f>
        <v>0</v>
      </c>
      <c r="I196" s="190"/>
      <c r="J196" s="190"/>
      <c r="K196" s="190"/>
      <c r="L196" s="21"/>
      <c r="M196" s="3"/>
      <c r="N196" s="3"/>
      <c r="O196" s="3"/>
      <c r="P196" s="3"/>
      <c r="Q196" s="3"/>
      <c r="R196" s="3"/>
      <c r="S196" s="3"/>
      <c r="T196" s="3"/>
      <c r="U196" s="3"/>
      <c r="V196" s="3"/>
      <c r="W196" s="3"/>
      <c r="X196" s="3"/>
      <c r="Y196" s="3"/>
      <c r="Z196" s="3"/>
      <c r="AA196" s="173"/>
      <c r="AB196" s="172"/>
      <c r="AC196" s="171"/>
    </row>
    <row r="197" spans="1:29" ht="15.75" thickBot="1" x14ac:dyDescent="0.3">
      <c r="A197" s="102">
        <f t="shared" si="2"/>
        <v>193</v>
      </c>
      <c r="B197" s="101" t="s">
        <v>133</v>
      </c>
      <c r="C197" s="186">
        <f>'FINANCIAL ASSISTANCE'!C197</f>
        <v>0</v>
      </c>
      <c r="D197" s="187">
        <f>'FINANCIAL ASSISTANCE'!D197</f>
        <v>0</v>
      </c>
      <c r="E197" s="187">
        <f>'FINANCIAL ASSISTANCE'!E197</f>
        <v>0</v>
      </c>
      <c r="F197" s="188">
        <f>'FINANCIAL ASSISTANCE'!F197</f>
        <v>0</v>
      </c>
      <c r="G197" s="196">
        <f>'FINANCIAL ASSISTANCE'!G197</f>
        <v>0</v>
      </c>
      <c r="H197" s="190">
        <f>'FINANCIAL ASSISTANCE'!H197</f>
        <v>0</v>
      </c>
      <c r="I197" s="190"/>
      <c r="J197" s="190"/>
      <c r="K197" s="190"/>
      <c r="L197" s="21"/>
      <c r="M197" s="3"/>
      <c r="N197" s="3"/>
      <c r="O197" s="3"/>
      <c r="P197" s="3"/>
      <c r="Q197" s="3"/>
      <c r="R197" s="3"/>
      <c r="S197" s="3"/>
      <c r="T197" s="3"/>
      <c r="U197" s="3"/>
      <c r="V197" s="3"/>
      <c r="W197" s="3"/>
      <c r="X197" s="3"/>
      <c r="Y197" s="3"/>
      <c r="Z197" s="3"/>
      <c r="AA197" s="173"/>
      <c r="AB197" s="172"/>
      <c r="AC197" s="171"/>
    </row>
    <row r="198" spans="1:29" ht="15.75" thickBot="1" x14ac:dyDescent="0.3">
      <c r="A198" s="102">
        <f t="shared" si="2"/>
        <v>194</v>
      </c>
      <c r="B198" s="101" t="s">
        <v>133</v>
      </c>
      <c r="C198" s="186">
        <f>'FINANCIAL ASSISTANCE'!C198</f>
        <v>0</v>
      </c>
      <c r="D198" s="187">
        <f>'FINANCIAL ASSISTANCE'!D198</f>
        <v>0</v>
      </c>
      <c r="E198" s="187">
        <f>'FINANCIAL ASSISTANCE'!E198</f>
        <v>0</v>
      </c>
      <c r="F198" s="188">
        <f>'FINANCIAL ASSISTANCE'!F198</f>
        <v>0</v>
      </c>
      <c r="G198" s="196">
        <f>'FINANCIAL ASSISTANCE'!G198</f>
        <v>0</v>
      </c>
      <c r="H198" s="190">
        <f>'FINANCIAL ASSISTANCE'!H198</f>
        <v>0</v>
      </c>
      <c r="I198" s="190"/>
      <c r="J198" s="190"/>
      <c r="K198" s="190"/>
      <c r="L198" s="21"/>
      <c r="M198" s="3"/>
      <c r="N198" s="3"/>
      <c r="O198" s="3"/>
      <c r="P198" s="3"/>
      <c r="Q198" s="3"/>
      <c r="R198" s="3"/>
      <c r="S198" s="3"/>
      <c r="T198" s="3"/>
      <c r="U198" s="3"/>
      <c r="V198" s="3"/>
      <c r="W198" s="3"/>
      <c r="X198" s="3"/>
      <c r="Y198" s="3"/>
      <c r="Z198" s="3"/>
      <c r="AA198" s="173"/>
      <c r="AB198" s="172"/>
      <c r="AC198" s="171"/>
    </row>
    <row r="199" spans="1:29" ht="15.75" thickBot="1" x14ac:dyDescent="0.3">
      <c r="A199" s="102">
        <f t="shared" ref="A199:A262" si="3">A198+1</f>
        <v>195</v>
      </c>
      <c r="B199" s="101" t="s">
        <v>133</v>
      </c>
      <c r="C199" s="186">
        <f>'FINANCIAL ASSISTANCE'!C199</f>
        <v>0</v>
      </c>
      <c r="D199" s="187">
        <f>'FINANCIAL ASSISTANCE'!D199</f>
        <v>0</v>
      </c>
      <c r="E199" s="187">
        <f>'FINANCIAL ASSISTANCE'!E199</f>
        <v>0</v>
      </c>
      <c r="F199" s="188">
        <f>'FINANCIAL ASSISTANCE'!F199</f>
        <v>0</v>
      </c>
      <c r="G199" s="196">
        <f>'FINANCIAL ASSISTANCE'!G199</f>
        <v>0</v>
      </c>
      <c r="H199" s="190">
        <f>'FINANCIAL ASSISTANCE'!H199</f>
        <v>0</v>
      </c>
      <c r="I199" s="190"/>
      <c r="J199" s="190"/>
      <c r="K199" s="190"/>
      <c r="L199" s="21"/>
      <c r="M199" s="3"/>
      <c r="N199" s="3"/>
      <c r="O199" s="3"/>
      <c r="P199" s="3"/>
      <c r="Q199" s="3"/>
      <c r="R199" s="3"/>
      <c r="S199" s="3"/>
      <c r="T199" s="3"/>
      <c r="U199" s="3"/>
      <c r="V199" s="3"/>
      <c r="W199" s="3"/>
      <c r="X199" s="3"/>
      <c r="Y199" s="3"/>
      <c r="Z199" s="3"/>
      <c r="AA199" s="173"/>
      <c r="AB199" s="172"/>
      <c r="AC199" s="171"/>
    </row>
    <row r="200" spans="1:29" ht="15.75" thickBot="1" x14ac:dyDescent="0.3">
      <c r="A200" s="102">
        <f t="shared" si="3"/>
        <v>196</v>
      </c>
      <c r="B200" s="101" t="s">
        <v>133</v>
      </c>
      <c r="C200" s="186">
        <f>'FINANCIAL ASSISTANCE'!C200</f>
        <v>0</v>
      </c>
      <c r="D200" s="187">
        <f>'FINANCIAL ASSISTANCE'!D200</f>
        <v>0</v>
      </c>
      <c r="E200" s="187">
        <f>'FINANCIAL ASSISTANCE'!E200</f>
        <v>0</v>
      </c>
      <c r="F200" s="188">
        <f>'FINANCIAL ASSISTANCE'!F200</f>
        <v>0</v>
      </c>
      <c r="G200" s="196">
        <f>'FINANCIAL ASSISTANCE'!G200</f>
        <v>0</v>
      </c>
      <c r="H200" s="190">
        <f>'FINANCIAL ASSISTANCE'!H200</f>
        <v>0</v>
      </c>
      <c r="I200" s="190"/>
      <c r="J200" s="190"/>
      <c r="K200" s="190"/>
      <c r="L200" s="21"/>
      <c r="M200" s="3"/>
      <c r="N200" s="3"/>
      <c r="O200" s="3"/>
      <c r="P200" s="3"/>
      <c r="Q200" s="3"/>
      <c r="R200" s="3"/>
      <c r="S200" s="3"/>
      <c r="T200" s="3"/>
      <c r="U200" s="3"/>
      <c r="V200" s="3"/>
      <c r="W200" s="3"/>
      <c r="X200" s="3"/>
      <c r="Y200" s="3"/>
      <c r="Z200" s="3"/>
      <c r="AA200" s="173"/>
      <c r="AB200" s="172"/>
      <c r="AC200" s="171"/>
    </row>
    <row r="201" spans="1:29" ht="15.75" thickBot="1" x14ac:dyDescent="0.3">
      <c r="A201" s="102">
        <f t="shared" si="3"/>
        <v>197</v>
      </c>
      <c r="B201" s="101" t="s">
        <v>133</v>
      </c>
      <c r="C201" s="186">
        <f>'FINANCIAL ASSISTANCE'!C201</f>
        <v>0</v>
      </c>
      <c r="D201" s="187">
        <f>'FINANCIAL ASSISTANCE'!D201</f>
        <v>0</v>
      </c>
      <c r="E201" s="187">
        <f>'FINANCIAL ASSISTANCE'!E201</f>
        <v>0</v>
      </c>
      <c r="F201" s="188">
        <f>'FINANCIAL ASSISTANCE'!F201</f>
        <v>0</v>
      </c>
      <c r="G201" s="196">
        <f>'FINANCIAL ASSISTANCE'!G201</f>
        <v>0</v>
      </c>
      <c r="H201" s="190">
        <f>'FINANCIAL ASSISTANCE'!H201</f>
        <v>0</v>
      </c>
      <c r="I201" s="190"/>
      <c r="J201" s="190"/>
      <c r="K201" s="190"/>
      <c r="L201" s="21"/>
      <c r="M201" s="3"/>
      <c r="N201" s="3"/>
      <c r="O201" s="3"/>
      <c r="P201" s="3"/>
      <c r="Q201" s="3"/>
      <c r="R201" s="3"/>
      <c r="S201" s="3"/>
      <c r="T201" s="3"/>
      <c r="U201" s="3"/>
      <c r="V201" s="3"/>
      <c r="W201" s="3"/>
      <c r="X201" s="3"/>
      <c r="Y201" s="3"/>
      <c r="Z201" s="3"/>
      <c r="AA201" s="173"/>
      <c r="AB201" s="172"/>
      <c r="AC201" s="171"/>
    </row>
    <row r="202" spans="1:29" ht="15.75" thickBot="1" x14ac:dyDescent="0.3">
      <c r="A202" s="102">
        <f t="shared" si="3"/>
        <v>198</v>
      </c>
      <c r="B202" s="101" t="s">
        <v>133</v>
      </c>
      <c r="C202" s="186">
        <f>'FINANCIAL ASSISTANCE'!C202</f>
        <v>0</v>
      </c>
      <c r="D202" s="187">
        <f>'FINANCIAL ASSISTANCE'!D202</f>
        <v>0</v>
      </c>
      <c r="E202" s="187">
        <f>'FINANCIAL ASSISTANCE'!E202</f>
        <v>0</v>
      </c>
      <c r="F202" s="188">
        <f>'FINANCIAL ASSISTANCE'!F202</f>
        <v>0</v>
      </c>
      <c r="G202" s="196">
        <f>'FINANCIAL ASSISTANCE'!G202</f>
        <v>0</v>
      </c>
      <c r="H202" s="190">
        <f>'FINANCIAL ASSISTANCE'!H202</f>
        <v>0</v>
      </c>
      <c r="I202" s="190"/>
      <c r="J202" s="190"/>
      <c r="K202" s="190"/>
      <c r="L202" s="21"/>
      <c r="M202" s="3"/>
      <c r="N202" s="3"/>
      <c r="O202" s="3"/>
      <c r="P202" s="3"/>
      <c r="Q202" s="3"/>
      <c r="R202" s="3"/>
      <c r="S202" s="3"/>
      <c r="T202" s="3"/>
      <c r="U202" s="3"/>
      <c r="V202" s="3"/>
      <c r="W202" s="3"/>
      <c r="X202" s="3"/>
      <c r="Y202" s="3"/>
      <c r="Z202" s="3"/>
      <c r="AA202" s="173"/>
      <c r="AB202" s="172"/>
      <c r="AC202" s="171"/>
    </row>
    <row r="203" spans="1:29" ht="15.75" thickBot="1" x14ac:dyDescent="0.3">
      <c r="A203" s="102">
        <f t="shared" si="3"/>
        <v>199</v>
      </c>
      <c r="B203" s="101" t="s">
        <v>133</v>
      </c>
      <c r="C203" s="186">
        <f>'FINANCIAL ASSISTANCE'!C203</f>
        <v>0</v>
      </c>
      <c r="D203" s="187">
        <f>'FINANCIAL ASSISTANCE'!D203</f>
        <v>0</v>
      </c>
      <c r="E203" s="187">
        <f>'FINANCIAL ASSISTANCE'!E203</f>
        <v>0</v>
      </c>
      <c r="F203" s="188">
        <f>'FINANCIAL ASSISTANCE'!F203</f>
        <v>0</v>
      </c>
      <c r="G203" s="196">
        <f>'FINANCIAL ASSISTANCE'!G203</f>
        <v>0</v>
      </c>
      <c r="H203" s="190">
        <f>'FINANCIAL ASSISTANCE'!H203</f>
        <v>0</v>
      </c>
      <c r="I203" s="190"/>
      <c r="J203" s="190"/>
      <c r="K203" s="190"/>
      <c r="L203" s="21"/>
      <c r="M203" s="3"/>
      <c r="N203" s="3"/>
      <c r="O203" s="3"/>
      <c r="P203" s="3"/>
      <c r="Q203" s="3"/>
      <c r="R203" s="3"/>
      <c r="S203" s="3"/>
      <c r="T203" s="3"/>
      <c r="U203" s="3"/>
      <c r="V203" s="3"/>
      <c r="W203" s="3"/>
      <c r="X203" s="3"/>
      <c r="Y203" s="3"/>
      <c r="Z203" s="3"/>
      <c r="AA203" s="173"/>
      <c r="AB203" s="172"/>
      <c r="AC203" s="171"/>
    </row>
    <row r="204" spans="1:29" ht="15.75" thickBot="1" x14ac:dyDescent="0.3">
      <c r="A204" s="102">
        <f t="shared" si="3"/>
        <v>200</v>
      </c>
      <c r="B204" s="101" t="s">
        <v>133</v>
      </c>
      <c r="C204" s="186">
        <f>'FINANCIAL ASSISTANCE'!C204</f>
        <v>0</v>
      </c>
      <c r="D204" s="187">
        <f>'FINANCIAL ASSISTANCE'!D204</f>
        <v>0</v>
      </c>
      <c r="E204" s="187">
        <f>'FINANCIAL ASSISTANCE'!E204</f>
        <v>0</v>
      </c>
      <c r="F204" s="188">
        <f>'FINANCIAL ASSISTANCE'!F204</f>
        <v>0</v>
      </c>
      <c r="G204" s="196">
        <f>'FINANCIAL ASSISTANCE'!G204</f>
        <v>0</v>
      </c>
      <c r="H204" s="190">
        <f>'FINANCIAL ASSISTANCE'!H204</f>
        <v>0</v>
      </c>
      <c r="I204" s="190"/>
      <c r="J204" s="190"/>
      <c r="K204" s="190"/>
      <c r="L204" s="21"/>
      <c r="M204" s="3"/>
      <c r="N204" s="3"/>
      <c r="O204" s="3"/>
      <c r="P204" s="3"/>
      <c r="Q204" s="3"/>
      <c r="R204" s="3"/>
      <c r="S204" s="3"/>
      <c r="T204" s="3"/>
      <c r="U204" s="3"/>
      <c r="V204" s="3"/>
      <c r="W204" s="3"/>
      <c r="X204" s="3"/>
      <c r="Y204" s="3"/>
      <c r="Z204" s="3"/>
      <c r="AA204" s="173"/>
      <c r="AB204" s="172"/>
      <c r="AC204" s="171"/>
    </row>
    <row r="205" spans="1:29" ht="15.75" thickBot="1" x14ac:dyDescent="0.3">
      <c r="A205" s="102">
        <f t="shared" si="3"/>
        <v>201</v>
      </c>
      <c r="B205" s="101" t="s">
        <v>133</v>
      </c>
      <c r="C205" s="186">
        <f>'FINANCIAL ASSISTANCE'!C205</f>
        <v>0</v>
      </c>
      <c r="D205" s="187">
        <f>'FINANCIAL ASSISTANCE'!D205</f>
        <v>0</v>
      </c>
      <c r="E205" s="187">
        <f>'FINANCIAL ASSISTANCE'!E205</f>
        <v>0</v>
      </c>
      <c r="F205" s="188">
        <f>'FINANCIAL ASSISTANCE'!F205</f>
        <v>0</v>
      </c>
      <c r="G205" s="196">
        <f>'FINANCIAL ASSISTANCE'!G205</f>
        <v>0</v>
      </c>
      <c r="H205" s="190">
        <f>'FINANCIAL ASSISTANCE'!H205</f>
        <v>0</v>
      </c>
      <c r="I205" s="190"/>
      <c r="J205" s="190"/>
      <c r="K205" s="190"/>
      <c r="L205" s="21"/>
      <c r="M205" s="3"/>
      <c r="N205" s="3"/>
      <c r="O205" s="3"/>
      <c r="P205" s="3"/>
      <c r="Q205" s="3"/>
      <c r="R205" s="3"/>
      <c r="S205" s="3"/>
      <c r="T205" s="3"/>
      <c r="U205" s="3"/>
      <c r="V205" s="3"/>
      <c r="W205" s="3"/>
      <c r="X205" s="3"/>
      <c r="Y205" s="3"/>
      <c r="Z205" s="3"/>
      <c r="AA205" s="173"/>
      <c r="AB205" s="172"/>
      <c r="AC205" s="171"/>
    </row>
    <row r="206" spans="1:29" ht="15.75" thickBot="1" x14ac:dyDescent="0.3">
      <c r="A206" s="102">
        <f t="shared" si="3"/>
        <v>202</v>
      </c>
      <c r="B206" s="101" t="s">
        <v>133</v>
      </c>
      <c r="C206" s="186">
        <f>'FINANCIAL ASSISTANCE'!C206</f>
        <v>0</v>
      </c>
      <c r="D206" s="187">
        <f>'FINANCIAL ASSISTANCE'!D206</f>
        <v>0</v>
      </c>
      <c r="E206" s="187">
        <f>'FINANCIAL ASSISTANCE'!E206</f>
        <v>0</v>
      </c>
      <c r="F206" s="188">
        <f>'FINANCIAL ASSISTANCE'!F206</f>
        <v>0</v>
      </c>
      <c r="G206" s="196">
        <f>'FINANCIAL ASSISTANCE'!G206</f>
        <v>0</v>
      </c>
      <c r="H206" s="190">
        <f>'FINANCIAL ASSISTANCE'!H206</f>
        <v>0</v>
      </c>
      <c r="I206" s="190"/>
      <c r="J206" s="190"/>
      <c r="K206" s="190"/>
      <c r="L206" s="21"/>
      <c r="M206" s="3"/>
      <c r="N206" s="3"/>
      <c r="O206" s="3"/>
      <c r="P206" s="3"/>
      <c r="Q206" s="3"/>
      <c r="R206" s="3"/>
      <c r="S206" s="3"/>
      <c r="T206" s="3"/>
      <c r="U206" s="3"/>
      <c r="V206" s="3"/>
      <c r="W206" s="3"/>
      <c r="X206" s="3"/>
      <c r="Y206" s="3"/>
      <c r="Z206" s="3"/>
      <c r="AA206" s="173"/>
      <c r="AB206" s="172"/>
      <c r="AC206" s="171"/>
    </row>
    <row r="207" spans="1:29" ht="15.75" thickBot="1" x14ac:dyDescent="0.3">
      <c r="A207" s="102">
        <f t="shared" si="3"/>
        <v>203</v>
      </c>
      <c r="B207" s="101" t="s">
        <v>133</v>
      </c>
      <c r="C207" s="186">
        <f>'FINANCIAL ASSISTANCE'!C207</f>
        <v>0</v>
      </c>
      <c r="D207" s="187">
        <f>'FINANCIAL ASSISTANCE'!D207</f>
        <v>0</v>
      </c>
      <c r="E207" s="187">
        <f>'FINANCIAL ASSISTANCE'!E207</f>
        <v>0</v>
      </c>
      <c r="F207" s="188">
        <f>'FINANCIAL ASSISTANCE'!F207</f>
        <v>0</v>
      </c>
      <c r="G207" s="196">
        <f>'FINANCIAL ASSISTANCE'!G207</f>
        <v>0</v>
      </c>
      <c r="H207" s="190">
        <f>'FINANCIAL ASSISTANCE'!H207</f>
        <v>0</v>
      </c>
      <c r="I207" s="190"/>
      <c r="J207" s="190"/>
      <c r="K207" s="190"/>
      <c r="L207" s="21"/>
      <c r="M207" s="3"/>
      <c r="N207" s="3"/>
      <c r="O207" s="3"/>
      <c r="P207" s="3"/>
      <c r="Q207" s="3"/>
      <c r="R207" s="3"/>
      <c r="S207" s="3"/>
      <c r="T207" s="3"/>
      <c r="U207" s="3"/>
      <c r="V207" s="3"/>
      <c r="W207" s="3"/>
      <c r="X207" s="3"/>
      <c r="Y207" s="3"/>
      <c r="Z207" s="3"/>
      <c r="AA207" s="173"/>
      <c r="AB207" s="172"/>
      <c r="AC207" s="171"/>
    </row>
    <row r="208" spans="1:29" ht="15.75" thickBot="1" x14ac:dyDescent="0.3">
      <c r="A208" s="102">
        <f t="shared" si="3"/>
        <v>204</v>
      </c>
      <c r="B208" s="101" t="s">
        <v>133</v>
      </c>
      <c r="C208" s="186">
        <f>'FINANCIAL ASSISTANCE'!C208</f>
        <v>0</v>
      </c>
      <c r="D208" s="187">
        <f>'FINANCIAL ASSISTANCE'!D208</f>
        <v>0</v>
      </c>
      <c r="E208" s="187">
        <f>'FINANCIAL ASSISTANCE'!E208</f>
        <v>0</v>
      </c>
      <c r="F208" s="188">
        <f>'FINANCIAL ASSISTANCE'!F208</f>
        <v>0</v>
      </c>
      <c r="G208" s="196">
        <f>'FINANCIAL ASSISTANCE'!G208</f>
        <v>0</v>
      </c>
      <c r="H208" s="190">
        <f>'FINANCIAL ASSISTANCE'!H208</f>
        <v>0</v>
      </c>
      <c r="I208" s="190"/>
      <c r="J208" s="190"/>
      <c r="K208" s="190"/>
      <c r="L208" s="21"/>
      <c r="M208" s="3"/>
      <c r="N208" s="3"/>
      <c r="O208" s="3"/>
      <c r="P208" s="3"/>
      <c r="Q208" s="3"/>
      <c r="R208" s="3"/>
      <c r="S208" s="3"/>
      <c r="T208" s="3"/>
      <c r="U208" s="3"/>
      <c r="V208" s="3"/>
      <c r="W208" s="3"/>
      <c r="X208" s="3"/>
      <c r="Y208" s="3"/>
      <c r="Z208" s="3"/>
      <c r="AA208" s="173"/>
      <c r="AB208" s="172"/>
      <c r="AC208" s="171"/>
    </row>
    <row r="209" spans="1:29" ht="15.75" thickBot="1" x14ac:dyDescent="0.3">
      <c r="A209" s="102">
        <f t="shared" si="3"/>
        <v>205</v>
      </c>
      <c r="B209" s="101" t="s">
        <v>133</v>
      </c>
      <c r="C209" s="186">
        <f>'FINANCIAL ASSISTANCE'!C209</f>
        <v>0</v>
      </c>
      <c r="D209" s="187">
        <f>'FINANCIAL ASSISTANCE'!D209</f>
        <v>0</v>
      </c>
      <c r="E209" s="187">
        <f>'FINANCIAL ASSISTANCE'!E209</f>
        <v>0</v>
      </c>
      <c r="F209" s="188">
        <f>'FINANCIAL ASSISTANCE'!F209</f>
        <v>0</v>
      </c>
      <c r="G209" s="196">
        <f>'FINANCIAL ASSISTANCE'!G209</f>
        <v>0</v>
      </c>
      <c r="H209" s="190">
        <f>'FINANCIAL ASSISTANCE'!H209</f>
        <v>0</v>
      </c>
      <c r="I209" s="190"/>
      <c r="J209" s="190"/>
      <c r="K209" s="190"/>
      <c r="L209" s="21"/>
      <c r="M209" s="3"/>
      <c r="N209" s="3"/>
      <c r="O209" s="3"/>
      <c r="P209" s="3"/>
      <c r="Q209" s="3"/>
      <c r="R209" s="3"/>
      <c r="S209" s="3"/>
      <c r="T209" s="3"/>
      <c r="U209" s="3"/>
      <c r="V209" s="3"/>
      <c r="W209" s="3"/>
      <c r="X209" s="3"/>
      <c r="Y209" s="3"/>
      <c r="Z209" s="3"/>
      <c r="AA209" s="173"/>
      <c r="AB209" s="172"/>
      <c r="AC209" s="171"/>
    </row>
    <row r="210" spans="1:29" ht="15.75" thickBot="1" x14ac:dyDescent="0.3">
      <c r="A210" s="102">
        <f t="shared" si="3"/>
        <v>206</v>
      </c>
      <c r="B210" s="101" t="s">
        <v>133</v>
      </c>
      <c r="C210" s="186">
        <f>'FINANCIAL ASSISTANCE'!C210</f>
        <v>0</v>
      </c>
      <c r="D210" s="187">
        <f>'FINANCIAL ASSISTANCE'!D210</f>
        <v>0</v>
      </c>
      <c r="E210" s="187">
        <f>'FINANCIAL ASSISTANCE'!E210</f>
        <v>0</v>
      </c>
      <c r="F210" s="188">
        <f>'FINANCIAL ASSISTANCE'!F210</f>
        <v>0</v>
      </c>
      <c r="G210" s="196">
        <f>'FINANCIAL ASSISTANCE'!G210</f>
        <v>0</v>
      </c>
      <c r="H210" s="190">
        <f>'FINANCIAL ASSISTANCE'!H210</f>
        <v>0</v>
      </c>
      <c r="I210" s="190"/>
      <c r="J210" s="190"/>
      <c r="K210" s="190"/>
      <c r="L210" s="21"/>
      <c r="M210" s="3"/>
      <c r="N210" s="3"/>
      <c r="O210" s="3"/>
      <c r="P210" s="3"/>
      <c r="Q210" s="3"/>
      <c r="R210" s="3"/>
      <c r="S210" s="3"/>
      <c r="T210" s="3"/>
      <c r="U210" s="3"/>
      <c r="V210" s="3"/>
      <c r="W210" s="3"/>
      <c r="X210" s="3"/>
      <c r="Y210" s="3"/>
      <c r="Z210" s="3"/>
      <c r="AA210" s="173"/>
      <c r="AB210" s="172"/>
      <c r="AC210" s="171"/>
    </row>
    <row r="211" spans="1:29" ht="15.75" thickBot="1" x14ac:dyDescent="0.3">
      <c r="A211" s="102">
        <f t="shared" si="3"/>
        <v>207</v>
      </c>
      <c r="B211" s="101" t="s">
        <v>133</v>
      </c>
      <c r="C211" s="186">
        <f>'FINANCIAL ASSISTANCE'!C211</f>
        <v>0</v>
      </c>
      <c r="D211" s="187">
        <f>'FINANCIAL ASSISTANCE'!D211</f>
        <v>0</v>
      </c>
      <c r="E211" s="187">
        <f>'FINANCIAL ASSISTANCE'!E211</f>
        <v>0</v>
      </c>
      <c r="F211" s="188">
        <f>'FINANCIAL ASSISTANCE'!F211</f>
        <v>0</v>
      </c>
      <c r="G211" s="196">
        <f>'FINANCIAL ASSISTANCE'!G211</f>
        <v>0</v>
      </c>
      <c r="H211" s="190">
        <f>'FINANCIAL ASSISTANCE'!H211</f>
        <v>0</v>
      </c>
      <c r="I211" s="190"/>
      <c r="J211" s="190"/>
      <c r="K211" s="190"/>
      <c r="L211" s="21"/>
      <c r="M211" s="3"/>
      <c r="N211" s="3"/>
      <c r="O211" s="3"/>
      <c r="P211" s="3"/>
      <c r="Q211" s="3"/>
      <c r="R211" s="3"/>
      <c r="S211" s="3"/>
      <c r="T211" s="3"/>
      <c r="U211" s="3"/>
      <c r="V211" s="3"/>
      <c r="W211" s="3"/>
      <c r="X211" s="3"/>
      <c r="Y211" s="3"/>
      <c r="Z211" s="3"/>
      <c r="AA211" s="173"/>
      <c r="AB211" s="172"/>
      <c r="AC211" s="171"/>
    </row>
    <row r="212" spans="1:29" ht="15.75" thickBot="1" x14ac:dyDescent="0.3">
      <c r="A212" s="102">
        <f t="shared" si="3"/>
        <v>208</v>
      </c>
      <c r="B212" s="101" t="s">
        <v>133</v>
      </c>
      <c r="C212" s="186">
        <f>'FINANCIAL ASSISTANCE'!C212</f>
        <v>0</v>
      </c>
      <c r="D212" s="187">
        <f>'FINANCIAL ASSISTANCE'!D212</f>
        <v>0</v>
      </c>
      <c r="E212" s="187">
        <f>'FINANCIAL ASSISTANCE'!E212</f>
        <v>0</v>
      </c>
      <c r="F212" s="188">
        <f>'FINANCIAL ASSISTANCE'!F212</f>
        <v>0</v>
      </c>
      <c r="G212" s="196">
        <f>'FINANCIAL ASSISTANCE'!G212</f>
        <v>0</v>
      </c>
      <c r="H212" s="190">
        <f>'FINANCIAL ASSISTANCE'!H212</f>
        <v>0</v>
      </c>
      <c r="I212" s="190"/>
      <c r="J212" s="190"/>
      <c r="K212" s="190"/>
      <c r="L212" s="21"/>
      <c r="M212" s="3"/>
      <c r="N212" s="3"/>
      <c r="O212" s="3"/>
      <c r="P212" s="3"/>
      <c r="Q212" s="3"/>
      <c r="R212" s="3"/>
      <c r="S212" s="3"/>
      <c r="T212" s="3"/>
      <c r="U212" s="3"/>
      <c r="V212" s="3"/>
      <c r="W212" s="3"/>
      <c r="X212" s="3"/>
      <c r="Y212" s="3"/>
      <c r="Z212" s="3"/>
      <c r="AA212" s="173"/>
      <c r="AB212" s="172"/>
      <c r="AC212" s="171"/>
    </row>
    <row r="213" spans="1:29" ht="15.75" thickBot="1" x14ac:dyDescent="0.3">
      <c r="A213" s="102">
        <f t="shared" si="3"/>
        <v>209</v>
      </c>
      <c r="B213" s="101" t="s">
        <v>133</v>
      </c>
      <c r="C213" s="186">
        <f>'FINANCIAL ASSISTANCE'!C213</f>
        <v>0</v>
      </c>
      <c r="D213" s="187">
        <f>'FINANCIAL ASSISTANCE'!D213</f>
        <v>0</v>
      </c>
      <c r="E213" s="187">
        <f>'FINANCIAL ASSISTANCE'!E213</f>
        <v>0</v>
      </c>
      <c r="F213" s="188">
        <f>'FINANCIAL ASSISTANCE'!F213</f>
        <v>0</v>
      </c>
      <c r="G213" s="196">
        <f>'FINANCIAL ASSISTANCE'!G213</f>
        <v>0</v>
      </c>
      <c r="H213" s="190">
        <f>'FINANCIAL ASSISTANCE'!H213</f>
        <v>0</v>
      </c>
      <c r="I213" s="190"/>
      <c r="J213" s="190"/>
      <c r="K213" s="190"/>
      <c r="L213" s="21"/>
      <c r="M213" s="3"/>
      <c r="N213" s="3"/>
      <c r="O213" s="3"/>
      <c r="P213" s="3"/>
      <c r="Q213" s="3"/>
      <c r="R213" s="3"/>
      <c r="S213" s="3"/>
      <c r="T213" s="3"/>
      <c r="U213" s="3"/>
      <c r="V213" s="3"/>
      <c r="W213" s="3"/>
      <c r="X213" s="3"/>
      <c r="Y213" s="3"/>
      <c r="Z213" s="3"/>
      <c r="AA213" s="173"/>
      <c r="AB213" s="172"/>
      <c r="AC213" s="171"/>
    </row>
    <row r="214" spans="1:29" ht="15.75" thickBot="1" x14ac:dyDescent="0.3">
      <c r="A214" s="102">
        <f t="shared" si="3"/>
        <v>210</v>
      </c>
      <c r="B214" s="101" t="s">
        <v>133</v>
      </c>
      <c r="C214" s="186">
        <f>'FINANCIAL ASSISTANCE'!C214</f>
        <v>0</v>
      </c>
      <c r="D214" s="187">
        <f>'FINANCIAL ASSISTANCE'!D214</f>
        <v>0</v>
      </c>
      <c r="E214" s="187">
        <f>'FINANCIAL ASSISTANCE'!E214</f>
        <v>0</v>
      </c>
      <c r="F214" s="188">
        <f>'FINANCIAL ASSISTANCE'!F214</f>
        <v>0</v>
      </c>
      <c r="G214" s="196">
        <f>'FINANCIAL ASSISTANCE'!G214</f>
        <v>0</v>
      </c>
      <c r="H214" s="190">
        <f>'FINANCIAL ASSISTANCE'!H214</f>
        <v>0</v>
      </c>
      <c r="I214" s="190"/>
      <c r="J214" s="190"/>
      <c r="K214" s="190"/>
      <c r="L214" s="21"/>
      <c r="M214" s="3"/>
      <c r="N214" s="3"/>
      <c r="O214" s="3"/>
      <c r="P214" s="3"/>
      <c r="Q214" s="3"/>
      <c r="R214" s="3"/>
      <c r="S214" s="3"/>
      <c r="T214" s="3"/>
      <c r="U214" s="3"/>
      <c r="V214" s="3"/>
      <c r="W214" s="3"/>
      <c r="X214" s="3"/>
      <c r="Y214" s="3"/>
      <c r="Z214" s="3"/>
      <c r="AA214" s="173"/>
      <c r="AB214" s="172"/>
      <c r="AC214" s="171"/>
    </row>
    <row r="215" spans="1:29" ht="15.75" thickBot="1" x14ac:dyDescent="0.3">
      <c r="A215" s="102">
        <f t="shared" si="3"/>
        <v>211</v>
      </c>
      <c r="B215" s="101" t="s">
        <v>133</v>
      </c>
      <c r="C215" s="186">
        <f>'FINANCIAL ASSISTANCE'!C215</f>
        <v>0</v>
      </c>
      <c r="D215" s="187">
        <f>'FINANCIAL ASSISTANCE'!D215</f>
        <v>0</v>
      </c>
      <c r="E215" s="187">
        <f>'FINANCIAL ASSISTANCE'!E215</f>
        <v>0</v>
      </c>
      <c r="F215" s="188">
        <f>'FINANCIAL ASSISTANCE'!F215</f>
        <v>0</v>
      </c>
      <c r="G215" s="196">
        <f>'FINANCIAL ASSISTANCE'!G215</f>
        <v>0</v>
      </c>
      <c r="H215" s="190">
        <f>'FINANCIAL ASSISTANCE'!H215</f>
        <v>0</v>
      </c>
      <c r="I215" s="190"/>
      <c r="J215" s="190"/>
      <c r="K215" s="190"/>
      <c r="L215" s="21"/>
      <c r="M215" s="3"/>
      <c r="N215" s="3"/>
      <c r="O215" s="3"/>
      <c r="P215" s="3"/>
      <c r="Q215" s="3"/>
      <c r="R215" s="3"/>
      <c r="S215" s="3"/>
      <c r="T215" s="3"/>
      <c r="U215" s="3"/>
      <c r="V215" s="3"/>
      <c r="W215" s="3"/>
      <c r="X215" s="3"/>
      <c r="Y215" s="3"/>
      <c r="Z215" s="3"/>
      <c r="AA215" s="173"/>
      <c r="AB215" s="172"/>
      <c r="AC215" s="171"/>
    </row>
    <row r="216" spans="1:29" ht="15.75" thickBot="1" x14ac:dyDescent="0.3">
      <c r="A216" s="102">
        <f t="shared" si="3"/>
        <v>212</v>
      </c>
      <c r="B216" s="101" t="s">
        <v>133</v>
      </c>
      <c r="C216" s="186">
        <f>'FINANCIAL ASSISTANCE'!C216</f>
        <v>0</v>
      </c>
      <c r="D216" s="187">
        <f>'FINANCIAL ASSISTANCE'!D216</f>
        <v>0</v>
      </c>
      <c r="E216" s="187">
        <f>'FINANCIAL ASSISTANCE'!E216</f>
        <v>0</v>
      </c>
      <c r="F216" s="188">
        <f>'FINANCIAL ASSISTANCE'!F216</f>
        <v>0</v>
      </c>
      <c r="G216" s="196">
        <f>'FINANCIAL ASSISTANCE'!G216</f>
        <v>0</v>
      </c>
      <c r="H216" s="190">
        <f>'FINANCIAL ASSISTANCE'!H216</f>
        <v>0</v>
      </c>
      <c r="I216" s="190"/>
      <c r="J216" s="190"/>
      <c r="K216" s="190"/>
      <c r="L216" s="21"/>
      <c r="M216" s="3"/>
      <c r="N216" s="3"/>
      <c r="O216" s="3"/>
      <c r="P216" s="3"/>
      <c r="Q216" s="3"/>
      <c r="R216" s="3"/>
      <c r="S216" s="3"/>
      <c r="T216" s="3"/>
      <c r="U216" s="3"/>
      <c r="V216" s="3"/>
      <c r="W216" s="3"/>
      <c r="X216" s="3"/>
      <c r="Y216" s="3"/>
      <c r="Z216" s="3"/>
      <c r="AA216" s="173"/>
      <c r="AB216" s="172"/>
      <c r="AC216" s="171"/>
    </row>
    <row r="217" spans="1:29" ht="15.75" thickBot="1" x14ac:dyDescent="0.3">
      <c r="A217" s="102">
        <f t="shared" si="3"/>
        <v>213</v>
      </c>
      <c r="B217" s="101" t="s">
        <v>133</v>
      </c>
      <c r="C217" s="186">
        <f>'FINANCIAL ASSISTANCE'!C217</f>
        <v>0</v>
      </c>
      <c r="D217" s="187">
        <f>'FINANCIAL ASSISTANCE'!D217</f>
        <v>0</v>
      </c>
      <c r="E217" s="187">
        <f>'FINANCIAL ASSISTANCE'!E217</f>
        <v>0</v>
      </c>
      <c r="F217" s="188">
        <f>'FINANCIAL ASSISTANCE'!F217</f>
        <v>0</v>
      </c>
      <c r="G217" s="196">
        <f>'FINANCIAL ASSISTANCE'!G217</f>
        <v>0</v>
      </c>
      <c r="H217" s="190">
        <f>'FINANCIAL ASSISTANCE'!H217</f>
        <v>0</v>
      </c>
      <c r="I217" s="190"/>
      <c r="J217" s="190"/>
      <c r="K217" s="190"/>
      <c r="L217" s="21"/>
      <c r="M217" s="3"/>
      <c r="N217" s="3"/>
      <c r="O217" s="3"/>
      <c r="P217" s="3"/>
      <c r="Q217" s="3"/>
      <c r="R217" s="3"/>
      <c r="S217" s="3"/>
      <c r="T217" s="3"/>
      <c r="U217" s="3"/>
      <c r="V217" s="3"/>
      <c r="W217" s="3"/>
      <c r="X217" s="3"/>
      <c r="Y217" s="3"/>
      <c r="Z217" s="3"/>
      <c r="AA217" s="173"/>
      <c r="AB217" s="172"/>
      <c r="AC217" s="171"/>
    </row>
    <row r="218" spans="1:29" ht="15.75" thickBot="1" x14ac:dyDescent="0.3">
      <c r="A218" s="102">
        <f t="shared" si="3"/>
        <v>214</v>
      </c>
      <c r="B218" s="101" t="s">
        <v>133</v>
      </c>
      <c r="C218" s="186">
        <f>'FINANCIAL ASSISTANCE'!C218</f>
        <v>0</v>
      </c>
      <c r="D218" s="187">
        <f>'FINANCIAL ASSISTANCE'!D218</f>
        <v>0</v>
      </c>
      <c r="E218" s="187">
        <f>'FINANCIAL ASSISTANCE'!E218</f>
        <v>0</v>
      </c>
      <c r="F218" s="188">
        <f>'FINANCIAL ASSISTANCE'!F218</f>
        <v>0</v>
      </c>
      <c r="G218" s="196">
        <f>'FINANCIAL ASSISTANCE'!G218</f>
        <v>0</v>
      </c>
      <c r="H218" s="190">
        <f>'FINANCIAL ASSISTANCE'!H218</f>
        <v>0</v>
      </c>
      <c r="I218" s="190"/>
      <c r="J218" s="190"/>
      <c r="K218" s="190"/>
      <c r="L218" s="21"/>
      <c r="M218" s="3"/>
      <c r="N218" s="3"/>
      <c r="O218" s="3"/>
      <c r="P218" s="3"/>
      <c r="Q218" s="3"/>
      <c r="R218" s="3"/>
      <c r="S218" s="3"/>
      <c r="T218" s="3"/>
      <c r="U218" s="3"/>
      <c r="V218" s="3"/>
      <c r="W218" s="3"/>
      <c r="X218" s="3"/>
      <c r="Y218" s="3"/>
      <c r="Z218" s="3"/>
      <c r="AA218" s="173"/>
      <c r="AB218" s="172"/>
      <c r="AC218" s="171"/>
    </row>
    <row r="219" spans="1:29" ht="15.75" thickBot="1" x14ac:dyDescent="0.3">
      <c r="A219" s="102">
        <f t="shared" si="3"/>
        <v>215</v>
      </c>
      <c r="B219" s="101" t="s">
        <v>133</v>
      </c>
      <c r="C219" s="186">
        <f>'FINANCIAL ASSISTANCE'!C219</f>
        <v>0</v>
      </c>
      <c r="D219" s="187">
        <f>'FINANCIAL ASSISTANCE'!D219</f>
        <v>0</v>
      </c>
      <c r="E219" s="187">
        <f>'FINANCIAL ASSISTANCE'!E219</f>
        <v>0</v>
      </c>
      <c r="F219" s="188">
        <f>'FINANCIAL ASSISTANCE'!F219</f>
        <v>0</v>
      </c>
      <c r="G219" s="196">
        <f>'FINANCIAL ASSISTANCE'!G219</f>
        <v>0</v>
      </c>
      <c r="H219" s="190">
        <f>'FINANCIAL ASSISTANCE'!H219</f>
        <v>0</v>
      </c>
      <c r="I219" s="190"/>
      <c r="J219" s="190"/>
      <c r="K219" s="190"/>
      <c r="L219" s="21"/>
      <c r="M219" s="3"/>
      <c r="N219" s="3"/>
      <c r="O219" s="3"/>
      <c r="P219" s="3"/>
      <c r="Q219" s="3"/>
      <c r="R219" s="3"/>
      <c r="S219" s="3"/>
      <c r="T219" s="3"/>
      <c r="U219" s="3"/>
      <c r="V219" s="3"/>
      <c r="W219" s="3"/>
      <c r="X219" s="3"/>
      <c r="Y219" s="3"/>
      <c r="Z219" s="3"/>
      <c r="AA219" s="173"/>
      <c r="AB219" s="172"/>
      <c r="AC219" s="171"/>
    </row>
    <row r="220" spans="1:29" ht="15.75" thickBot="1" x14ac:dyDescent="0.3">
      <c r="A220" s="102">
        <f t="shared" si="3"/>
        <v>216</v>
      </c>
      <c r="B220" s="101" t="s">
        <v>133</v>
      </c>
      <c r="C220" s="186">
        <f>'FINANCIAL ASSISTANCE'!C220</f>
        <v>0</v>
      </c>
      <c r="D220" s="187">
        <f>'FINANCIAL ASSISTANCE'!D220</f>
        <v>0</v>
      </c>
      <c r="E220" s="187">
        <f>'FINANCIAL ASSISTANCE'!E220</f>
        <v>0</v>
      </c>
      <c r="F220" s="188">
        <f>'FINANCIAL ASSISTANCE'!F220</f>
        <v>0</v>
      </c>
      <c r="G220" s="196">
        <f>'FINANCIAL ASSISTANCE'!G220</f>
        <v>0</v>
      </c>
      <c r="H220" s="190">
        <f>'FINANCIAL ASSISTANCE'!H220</f>
        <v>0</v>
      </c>
      <c r="I220" s="190"/>
      <c r="J220" s="190"/>
      <c r="K220" s="190"/>
      <c r="L220" s="21"/>
      <c r="M220" s="3"/>
      <c r="N220" s="3"/>
      <c r="O220" s="3"/>
      <c r="P220" s="3"/>
      <c r="Q220" s="3"/>
      <c r="R220" s="3"/>
      <c r="S220" s="3"/>
      <c r="T220" s="3"/>
      <c r="U220" s="3"/>
      <c r="V220" s="3"/>
      <c r="W220" s="3"/>
      <c r="X220" s="3"/>
      <c r="Y220" s="3"/>
      <c r="Z220" s="3"/>
      <c r="AA220" s="173"/>
      <c r="AB220" s="172"/>
      <c r="AC220" s="171"/>
    </row>
    <row r="221" spans="1:29" ht="15.75" thickBot="1" x14ac:dyDescent="0.3">
      <c r="A221" s="102">
        <f t="shared" si="3"/>
        <v>217</v>
      </c>
      <c r="B221" s="101" t="s">
        <v>133</v>
      </c>
      <c r="C221" s="186">
        <f>'FINANCIAL ASSISTANCE'!C221</f>
        <v>0</v>
      </c>
      <c r="D221" s="187">
        <f>'FINANCIAL ASSISTANCE'!D221</f>
        <v>0</v>
      </c>
      <c r="E221" s="187">
        <f>'FINANCIAL ASSISTANCE'!E221</f>
        <v>0</v>
      </c>
      <c r="F221" s="188">
        <f>'FINANCIAL ASSISTANCE'!F221</f>
        <v>0</v>
      </c>
      <c r="G221" s="196">
        <f>'FINANCIAL ASSISTANCE'!G221</f>
        <v>0</v>
      </c>
      <c r="H221" s="190">
        <f>'FINANCIAL ASSISTANCE'!H221</f>
        <v>0</v>
      </c>
      <c r="I221" s="190"/>
      <c r="J221" s="190"/>
      <c r="K221" s="190"/>
      <c r="L221" s="21"/>
      <c r="M221" s="3"/>
      <c r="N221" s="3"/>
      <c r="O221" s="3"/>
      <c r="P221" s="3"/>
      <c r="Q221" s="3"/>
      <c r="R221" s="3"/>
      <c r="S221" s="3"/>
      <c r="T221" s="3"/>
      <c r="U221" s="3"/>
      <c r="V221" s="3"/>
      <c r="W221" s="3"/>
      <c r="X221" s="3"/>
      <c r="Y221" s="3"/>
      <c r="Z221" s="3"/>
      <c r="AA221" s="173"/>
      <c r="AB221" s="172"/>
      <c r="AC221" s="171"/>
    </row>
    <row r="222" spans="1:29" ht="15.75" thickBot="1" x14ac:dyDescent="0.3">
      <c r="A222" s="102">
        <f t="shared" si="3"/>
        <v>218</v>
      </c>
      <c r="B222" s="101" t="s">
        <v>133</v>
      </c>
      <c r="C222" s="186">
        <f>'FINANCIAL ASSISTANCE'!C222</f>
        <v>0</v>
      </c>
      <c r="D222" s="187">
        <f>'FINANCIAL ASSISTANCE'!D222</f>
        <v>0</v>
      </c>
      <c r="E222" s="187">
        <f>'FINANCIAL ASSISTANCE'!E222</f>
        <v>0</v>
      </c>
      <c r="F222" s="188">
        <f>'FINANCIAL ASSISTANCE'!F222</f>
        <v>0</v>
      </c>
      <c r="G222" s="196">
        <f>'FINANCIAL ASSISTANCE'!G222</f>
        <v>0</v>
      </c>
      <c r="H222" s="190">
        <f>'FINANCIAL ASSISTANCE'!H222</f>
        <v>0</v>
      </c>
      <c r="I222" s="190"/>
      <c r="J222" s="190"/>
      <c r="K222" s="190"/>
      <c r="L222" s="21"/>
      <c r="M222" s="3"/>
      <c r="N222" s="3"/>
      <c r="O222" s="3"/>
      <c r="P222" s="3"/>
      <c r="Q222" s="3"/>
      <c r="R222" s="3"/>
      <c r="S222" s="3"/>
      <c r="T222" s="3"/>
      <c r="U222" s="3"/>
      <c r="V222" s="3"/>
      <c r="W222" s="3"/>
      <c r="X222" s="3"/>
      <c r="Y222" s="3"/>
      <c r="Z222" s="3"/>
      <c r="AA222" s="173"/>
      <c r="AB222" s="172"/>
      <c r="AC222" s="171"/>
    </row>
    <row r="223" spans="1:29" ht="15.75" thickBot="1" x14ac:dyDescent="0.3">
      <c r="A223" s="102">
        <f t="shared" si="3"/>
        <v>219</v>
      </c>
      <c r="B223" s="101" t="s">
        <v>133</v>
      </c>
      <c r="C223" s="186">
        <f>'FINANCIAL ASSISTANCE'!C223</f>
        <v>0</v>
      </c>
      <c r="D223" s="187">
        <f>'FINANCIAL ASSISTANCE'!D223</f>
        <v>0</v>
      </c>
      <c r="E223" s="187">
        <f>'FINANCIAL ASSISTANCE'!E223</f>
        <v>0</v>
      </c>
      <c r="F223" s="188">
        <f>'FINANCIAL ASSISTANCE'!F223</f>
        <v>0</v>
      </c>
      <c r="G223" s="196">
        <f>'FINANCIAL ASSISTANCE'!G223</f>
        <v>0</v>
      </c>
      <c r="H223" s="190">
        <f>'FINANCIAL ASSISTANCE'!H223</f>
        <v>0</v>
      </c>
      <c r="I223" s="190"/>
      <c r="J223" s="190"/>
      <c r="K223" s="190"/>
      <c r="L223" s="21"/>
      <c r="M223" s="3"/>
      <c r="N223" s="3"/>
      <c r="O223" s="3"/>
      <c r="P223" s="3"/>
      <c r="Q223" s="3"/>
      <c r="R223" s="3"/>
      <c r="S223" s="3"/>
      <c r="T223" s="3"/>
      <c r="U223" s="3"/>
      <c r="V223" s="3"/>
      <c r="W223" s="3"/>
      <c r="X223" s="3"/>
      <c r="Y223" s="3"/>
      <c r="Z223" s="3"/>
      <c r="AA223" s="173"/>
      <c r="AB223" s="172"/>
      <c r="AC223" s="171"/>
    </row>
    <row r="224" spans="1:29" ht="15.75" thickBot="1" x14ac:dyDescent="0.3">
      <c r="A224" s="102">
        <f t="shared" si="3"/>
        <v>220</v>
      </c>
      <c r="B224" s="101" t="s">
        <v>133</v>
      </c>
      <c r="C224" s="186">
        <f>'FINANCIAL ASSISTANCE'!C224</f>
        <v>0</v>
      </c>
      <c r="D224" s="187">
        <f>'FINANCIAL ASSISTANCE'!D224</f>
        <v>0</v>
      </c>
      <c r="E224" s="187">
        <f>'FINANCIAL ASSISTANCE'!E224</f>
        <v>0</v>
      </c>
      <c r="F224" s="188">
        <f>'FINANCIAL ASSISTANCE'!F224</f>
        <v>0</v>
      </c>
      <c r="G224" s="196">
        <f>'FINANCIAL ASSISTANCE'!G224</f>
        <v>0</v>
      </c>
      <c r="H224" s="190">
        <f>'FINANCIAL ASSISTANCE'!H224</f>
        <v>0</v>
      </c>
      <c r="I224" s="190"/>
      <c r="J224" s="190"/>
      <c r="K224" s="190"/>
      <c r="L224" s="21"/>
      <c r="M224" s="3"/>
      <c r="N224" s="3"/>
      <c r="O224" s="3"/>
      <c r="P224" s="3"/>
      <c r="Q224" s="3"/>
      <c r="R224" s="3"/>
      <c r="S224" s="3"/>
      <c r="T224" s="3"/>
      <c r="U224" s="3"/>
      <c r="V224" s="3"/>
      <c r="W224" s="3"/>
      <c r="X224" s="3"/>
      <c r="Y224" s="3"/>
      <c r="Z224" s="3"/>
      <c r="AA224" s="173"/>
      <c r="AB224" s="172"/>
      <c r="AC224" s="171"/>
    </row>
    <row r="225" spans="1:29" ht="15.75" thickBot="1" x14ac:dyDescent="0.3">
      <c r="A225" s="102">
        <f t="shared" si="3"/>
        <v>221</v>
      </c>
      <c r="B225" s="101" t="s">
        <v>133</v>
      </c>
      <c r="C225" s="186">
        <f>'FINANCIAL ASSISTANCE'!C225</f>
        <v>0</v>
      </c>
      <c r="D225" s="187">
        <f>'FINANCIAL ASSISTANCE'!D225</f>
        <v>0</v>
      </c>
      <c r="E225" s="187">
        <f>'FINANCIAL ASSISTANCE'!E225</f>
        <v>0</v>
      </c>
      <c r="F225" s="188">
        <f>'FINANCIAL ASSISTANCE'!F225</f>
        <v>0</v>
      </c>
      <c r="G225" s="196">
        <f>'FINANCIAL ASSISTANCE'!G225</f>
        <v>0</v>
      </c>
      <c r="H225" s="190">
        <f>'FINANCIAL ASSISTANCE'!H225</f>
        <v>0</v>
      </c>
      <c r="I225" s="190"/>
      <c r="J225" s="190"/>
      <c r="K225" s="190"/>
      <c r="L225" s="21"/>
      <c r="M225" s="3"/>
      <c r="N225" s="3"/>
      <c r="O225" s="3"/>
      <c r="P225" s="3"/>
      <c r="Q225" s="3"/>
      <c r="R225" s="3"/>
      <c r="S225" s="3"/>
      <c r="T225" s="3"/>
      <c r="U225" s="3"/>
      <c r="V225" s="3"/>
      <c r="W225" s="3"/>
      <c r="X225" s="3"/>
      <c r="Y225" s="3"/>
      <c r="Z225" s="3"/>
      <c r="AA225" s="173"/>
      <c r="AB225" s="172"/>
      <c r="AC225" s="171"/>
    </row>
    <row r="226" spans="1:29" ht="15.75" thickBot="1" x14ac:dyDescent="0.3">
      <c r="A226" s="102">
        <f t="shared" si="3"/>
        <v>222</v>
      </c>
      <c r="B226" s="101" t="s">
        <v>133</v>
      </c>
      <c r="C226" s="186">
        <f>'FINANCIAL ASSISTANCE'!C226</f>
        <v>0</v>
      </c>
      <c r="D226" s="187">
        <f>'FINANCIAL ASSISTANCE'!D226</f>
        <v>0</v>
      </c>
      <c r="E226" s="187">
        <f>'FINANCIAL ASSISTANCE'!E226</f>
        <v>0</v>
      </c>
      <c r="F226" s="188">
        <f>'FINANCIAL ASSISTANCE'!F226</f>
        <v>0</v>
      </c>
      <c r="G226" s="196">
        <f>'FINANCIAL ASSISTANCE'!G226</f>
        <v>0</v>
      </c>
      <c r="H226" s="190">
        <f>'FINANCIAL ASSISTANCE'!H226</f>
        <v>0</v>
      </c>
      <c r="I226" s="190"/>
      <c r="J226" s="190"/>
      <c r="K226" s="190"/>
      <c r="L226" s="21"/>
      <c r="M226" s="3"/>
      <c r="N226" s="3"/>
      <c r="O226" s="3"/>
      <c r="P226" s="3"/>
      <c r="Q226" s="3"/>
      <c r="R226" s="3"/>
      <c r="S226" s="3"/>
      <c r="T226" s="3"/>
      <c r="U226" s="3"/>
      <c r="V226" s="3"/>
      <c r="W226" s="3"/>
      <c r="X226" s="3"/>
      <c r="Y226" s="3"/>
      <c r="Z226" s="3"/>
      <c r="AA226" s="173"/>
      <c r="AB226" s="172"/>
      <c r="AC226" s="171"/>
    </row>
    <row r="227" spans="1:29" ht="15.75" thickBot="1" x14ac:dyDescent="0.3">
      <c r="A227" s="102">
        <f t="shared" si="3"/>
        <v>223</v>
      </c>
      <c r="B227" s="101" t="s">
        <v>133</v>
      </c>
      <c r="C227" s="186">
        <f>'FINANCIAL ASSISTANCE'!C227</f>
        <v>0</v>
      </c>
      <c r="D227" s="187">
        <f>'FINANCIAL ASSISTANCE'!D227</f>
        <v>0</v>
      </c>
      <c r="E227" s="187">
        <f>'FINANCIAL ASSISTANCE'!E227</f>
        <v>0</v>
      </c>
      <c r="F227" s="188">
        <f>'FINANCIAL ASSISTANCE'!F227</f>
        <v>0</v>
      </c>
      <c r="G227" s="196">
        <f>'FINANCIAL ASSISTANCE'!G227</f>
        <v>0</v>
      </c>
      <c r="H227" s="190">
        <f>'FINANCIAL ASSISTANCE'!H227</f>
        <v>0</v>
      </c>
      <c r="I227" s="190"/>
      <c r="J227" s="190"/>
      <c r="K227" s="190"/>
      <c r="L227" s="21"/>
      <c r="M227" s="3"/>
      <c r="N227" s="3"/>
      <c r="O227" s="3"/>
      <c r="P227" s="3"/>
      <c r="Q227" s="3"/>
      <c r="R227" s="3"/>
      <c r="S227" s="3"/>
      <c r="T227" s="3"/>
      <c r="U227" s="3"/>
      <c r="V227" s="3"/>
      <c r="W227" s="3"/>
      <c r="X227" s="3"/>
      <c r="Y227" s="3"/>
      <c r="Z227" s="3"/>
      <c r="AA227" s="173"/>
      <c r="AB227" s="172"/>
      <c r="AC227" s="171"/>
    </row>
    <row r="228" spans="1:29" ht="15.75" thickBot="1" x14ac:dyDescent="0.3">
      <c r="A228" s="102">
        <f t="shared" si="3"/>
        <v>224</v>
      </c>
      <c r="B228" s="101" t="s">
        <v>133</v>
      </c>
      <c r="C228" s="186">
        <f>'FINANCIAL ASSISTANCE'!C228</f>
        <v>0</v>
      </c>
      <c r="D228" s="187">
        <f>'FINANCIAL ASSISTANCE'!D228</f>
        <v>0</v>
      </c>
      <c r="E228" s="187">
        <f>'FINANCIAL ASSISTANCE'!E228</f>
        <v>0</v>
      </c>
      <c r="F228" s="188">
        <f>'FINANCIAL ASSISTANCE'!F228</f>
        <v>0</v>
      </c>
      <c r="G228" s="196">
        <f>'FINANCIAL ASSISTANCE'!G228</f>
        <v>0</v>
      </c>
      <c r="H228" s="190">
        <f>'FINANCIAL ASSISTANCE'!H228</f>
        <v>0</v>
      </c>
      <c r="I228" s="190"/>
      <c r="J228" s="190"/>
      <c r="K228" s="190"/>
      <c r="L228" s="21"/>
      <c r="M228" s="3"/>
      <c r="N228" s="3"/>
      <c r="O228" s="3"/>
      <c r="P228" s="3"/>
      <c r="Q228" s="3"/>
      <c r="R228" s="3"/>
      <c r="S228" s="3"/>
      <c r="T228" s="3"/>
      <c r="U228" s="3"/>
      <c r="V228" s="3"/>
      <c r="W228" s="3"/>
      <c r="X228" s="3"/>
      <c r="Y228" s="3"/>
      <c r="Z228" s="3"/>
      <c r="AA228" s="173"/>
      <c r="AB228" s="172"/>
      <c r="AC228" s="171"/>
    </row>
    <row r="229" spans="1:29" ht="15.75" thickBot="1" x14ac:dyDescent="0.3">
      <c r="A229" s="102">
        <f t="shared" si="3"/>
        <v>225</v>
      </c>
      <c r="B229" s="101" t="s">
        <v>133</v>
      </c>
      <c r="C229" s="186">
        <f>'FINANCIAL ASSISTANCE'!C229</f>
        <v>0</v>
      </c>
      <c r="D229" s="187">
        <f>'FINANCIAL ASSISTANCE'!D229</f>
        <v>0</v>
      </c>
      <c r="E229" s="187">
        <f>'FINANCIAL ASSISTANCE'!E229</f>
        <v>0</v>
      </c>
      <c r="F229" s="188">
        <f>'FINANCIAL ASSISTANCE'!F229</f>
        <v>0</v>
      </c>
      <c r="G229" s="196">
        <f>'FINANCIAL ASSISTANCE'!G229</f>
        <v>0</v>
      </c>
      <c r="H229" s="190">
        <f>'FINANCIAL ASSISTANCE'!H229</f>
        <v>0</v>
      </c>
      <c r="I229" s="190"/>
      <c r="J229" s="190"/>
      <c r="K229" s="190"/>
      <c r="L229" s="21"/>
      <c r="M229" s="3"/>
      <c r="N229" s="3"/>
      <c r="O229" s="3"/>
      <c r="P229" s="3"/>
      <c r="Q229" s="3"/>
      <c r="R229" s="3"/>
      <c r="S229" s="3"/>
      <c r="T229" s="3"/>
      <c r="U229" s="3"/>
      <c r="V229" s="3"/>
      <c r="W229" s="3"/>
      <c r="X229" s="3"/>
      <c r="Y229" s="3"/>
      <c r="Z229" s="3"/>
      <c r="AA229" s="173"/>
      <c r="AB229" s="172"/>
      <c r="AC229" s="171"/>
    </row>
    <row r="230" spans="1:29" ht="15.75" thickBot="1" x14ac:dyDescent="0.3">
      <c r="A230" s="102">
        <f t="shared" si="3"/>
        <v>226</v>
      </c>
      <c r="B230" s="101" t="s">
        <v>133</v>
      </c>
      <c r="C230" s="186">
        <f>'FINANCIAL ASSISTANCE'!C230</f>
        <v>0</v>
      </c>
      <c r="D230" s="187">
        <f>'FINANCIAL ASSISTANCE'!D230</f>
        <v>0</v>
      </c>
      <c r="E230" s="187">
        <f>'FINANCIAL ASSISTANCE'!E230</f>
        <v>0</v>
      </c>
      <c r="F230" s="188">
        <f>'FINANCIAL ASSISTANCE'!F230</f>
        <v>0</v>
      </c>
      <c r="G230" s="196">
        <f>'FINANCIAL ASSISTANCE'!G230</f>
        <v>0</v>
      </c>
      <c r="H230" s="190">
        <f>'FINANCIAL ASSISTANCE'!H230</f>
        <v>0</v>
      </c>
      <c r="I230" s="190"/>
      <c r="J230" s="190"/>
      <c r="K230" s="190"/>
      <c r="L230" s="21"/>
      <c r="M230" s="3"/>
      <c r="N230" s="3"/>
      <c r="O230" s="3"/>
      <c r="P230" s="3"/>
      <c r="Q230" s="3"/>
      <c r="R230" s="3"/>
      <c r="S230" s="3"/>
      <c r="T230" s="3"/>
      <c r="U230" s="3"/>
      <c r="V230" s="3"/>
      <c r="W230" s="3"/>
      <c r="X230" s="3"/>
      <c r="Y230" s="3"/>
      <c r="Z230" s="3"/>
      <c r="AA230" s="173"/>
      <c r="AB230" s="172"/>
      <c r="AC230" s="171"/>
    </row>
    <row r="231" spans="1:29" ht="15.75" thickBot="1" x14ac:dyDescent="0.3">
      <c r="A231" s="102">
        <f t="shared" si="3"/>
        <v>227</v>
      </c>
      <c r="B231" s="101" t="s">
        <v>133</v>
      </c>
      <c r="C231" s="186">
        <f>'FINANCIAL ASSISTANCE'!C231</f>
        <v>0</v>
      </c>
      <c r="D231" s="187">
        <f>'FINANCIAL ASSISTANCE'!D231</f>
        <v>0</v>
      </c>
      <c r="E231" s="187">
        <f>'FINANCIAL ASSISTANCE'!E231</f>
        <v>0</v>
      </c>
      <c r="F231" s="188">
        <f>'FINANCIAL ASSISTANCE'!F231</f>
        <v>0</v>
      </c>
      <c r="G231" s="196">
        <f>'FINANCIAL ASSISTANCE'!G231</f>
        <v>0</v>
      </c>
      <c r="H231" s="190">
        <f>'FINANCIAL ASSISTANCE'!H231</f>
        <v>0</v>
      </c>
      <c r="I231" s="190"/>
      <c r="J231" s="190"/>
      <c r="K231" s="190"/>
      <c r="L231" s="21"/>
      <c r="M231" s="3"/>
      <c r="N231" s="3"/>
      <c r="O231" s="3"/>
      <c r="P231" s="3"/>
      <c r="Q231" s="3"/>
      <c r="R231" s="3"/>
      <c r="S231" s="3"/>
      <c r="T231" s="3"/>
      <c r="U231" s="3"/>
      <c r="V231" s="3"/>
      <c r="W231" s="3"/>
      <c r="X231" s="3"/>
      <c r="Y231" s="3"/>
      <c r="Z231" s="3"/>
      <c r="AA231" s="173"/>
      <c r="AB231" s="172"/>
      <c r="AC231" s="171"/>
    </row>
    <row r="232" spans="1:29" ht="15.75" thickBot="1" x14ac:dyDescent="0.3">
      <c r="A232" s="102">
        <f t="shared" si="3"/>
        <v>228</v>
      </c>
      <c r="B232" s="101" t="s">
        <v>133</v>
      </c>
      <c r="C232" s="186">
        <f>'FINANCIAL ASSISTANCE'!C232</f>
        <v>0</v>
      </c>
      <c r="D232" s="187">
        <f>'FINANCIAL ASSISTANCE'!D232</f>
        <v>0</v>
      </c>
      <c r="E232" s="187">
        <f>'FINANCIAL ASSISTANCE'!E232</f>
        <v>0</v>
      </c>
      <c r="F232" s="188">
        <f>'FINANCIAL ASSISTANCE'!F232</f>
        <v>0</v>
      </c>
      <c r="G232" s="196">
        <f>'FINANCIAL ASSISTANCE'!G232</f>
        <v>0</v>
      </c>
      <c r="H232" s="190">
        <f>'FINANCIAL ASSISTANCE'!H232</f>
        <v>0</v>
      </c>
      <c r="I232" s="190"/>
      <c r="J232" s="190"/>
      <c r="K232" s="190"/>
      <c r="L232" s="21"/>
      <c r="M232" s="3"/>
      <c r="N232" s="3"/>
      <c r="O232" s="3"/>
      <c r="P232" s="3"/>
      <c r="Q232" s="3"/>
      <c r="R232" s="3"/>
      <c r="S232" s="3"/>
      <c r="T232" s="3"/>
      <c r="U232" s="3"/>
      <c r="V232" s="3"/>
      <c r="W232" s="3"/>
      <c r="X232" s="3"/>
      <c r="Y232" s="3"/>
      <c r="Z232" s="3"/>
      <c r="AA232" s="173"/>
      <c r="AB232" s="172"/>
      <c r="AC232" s="171"/>
    </row>
    <row r="233" spans="1:29" ht="15.75" thickBot="1" x14ac:dyDescent="0.3">
      <c r="A233" s="102">
        <f t="shared" si="3"/>
        <v>229</v>
      </c>
      <c r="B233" s="101" t="s">
        <v>133</v>
      </c>
      <c r="C233" s="186">
        <f>'FINANCIAL ASSISTANCE'!C233</f>
        <v>0</v>
      </c>
      <c r="D233" s="187">
        <f>'FINANCIAL ASSISTANCE'!D233</f>
        <v>0</v>
      </c>
      <c r="E233" s="187">
        <f>'FINANCIAL ASSISTANCE'!E233</f>
        <v>0</v>
      </c>
      <c r="F233" s="188">
        <f>'FINANCIAL ASSISTANCE'!F233</f>
        <v>0</v>
      </c>
      <c r="G233" s="196">
        <f>'FINANCIAL ASSISTANCE'!G233</f>
        <v>0</v>
      </c>
      <c r="H233" s="190">
        <f>'FINANCIAL ASSISTANCE'!H233</f>
        <v>0</v>
      </c>
      <c r="I233" s="190"/>
      <c r="J233" s="190"/>
      <c r="K233" s="190"/>
      <c r="L233" s="21"/>
      <c r="M233" s="3"/>
      <c r="N233" s="3"/>
      <c r="O233" s="3"/>
      <c r="P233" s="3"/>
      <c r="Q233" s="3"/>
      <c r="R233" s="3"/>
      <c r="S233" s="3"/>
      <c r="T233" s="3"/>
      <c r="U233" s="3"/>
      <c r="V233" s="3"/>
      <c r="W233" s="3"/>
      <c r="X233" s="3"/>
      <c r="Y233" s="3"/>
      <c r="Z233" s="3"/>
      <c r="AA233" s="173"/>
      <c r="AB233" s="172"/>
      <c r="AC233" s="171"/>
    </row>
    <row r="234" spans="1:29" ht="15.75" thickBot="1" x14ac:dyDescent="0.3">
      <c r="A234" s="102">
        <f t="shared" si="3"/>
        <v>230</v>
      </c>
      <c r="B234" s="101" t="s">
        <v>133</v>
      </c>
      <c r="C234" s="186">
        <f>'FINANCIAL ASSISTANCE'!C234</f>
        <v>0</v>
      </c>
      <c r="D234" s="187">
        <f>'FINANCIAL ASSISTANCE'!D234</f>
        <v>0</v>
      </c>
      <c r="E234" s="187">
        <f>'FINANCIAL ASSISTANCE'!E234</f>
        <v>0</v>
      </c>
      <c r="F234" s="188">
        <f>'FINANCIAL ASSISTANCE'!F234</f>
        <v>0</v>
      </c>
      <c r="G234" s="196">
        <f>'FINANCIAL ASSISTANCE'!G234</f>
        <v>0</v>
      </c>
      <c r="H234" s="190">
        <f>'FINANCIAL ASSISTANCE'!H234</f>
        <v>0</v>
      </c>
      <c r="I234" s="190"/>
      <c r="J234" s="190"/>
      <c r="K234" s="190"/>
      <c r="L234" s="21"/>
      <c r="M234" s="3"/>
      <c r="N234" s="3"/>
      <c r="O234" s="3"/>
      <c r="P234" s="3"/>
      <c r="Q234" s="3"/>
      <c r="R234" s="3"/>
      <c r="S234" s="3"/>
      <c r="T234" s="3"/>
      <c r="U234" s="3"/>
      <c r="V234" s="3"/>
      <c r="W234" s="3"/>
      <c r="X234" s="3"/>
      <c r="Y234" s="3"/>
      <c r="Z234" s="3"/>
      <c r="AA234" s="173"/>
      <c r="AB234" s="172"/>
      <c r="AC234" s="171"/>
    </row>
    <row r="235" spans="1:29" ht="15.75" thickBot="1" x14ac:dyDescent="0.3">
      <c r="A235" s="102">
        <f t="shared" si="3"/>
        <v>231</v>
      </c>
      <c r="B235" s="101" t="s">
        <v>133</v>
      </c>
      <c r="C235" s="186">
        <f>'FINANCIAL ASSISTANCE'!C235</f>
        <v>0</v>
      </c>
      <c r="D235" s="187">
        <f>'FINANCIAL ASSISTANCE'!D235</f>
        <v>0</v>
      </c>
      <c r="E235" s="187">
        <f>'FINANCIAL ASSISTANCE'!E235</f>
        <v>0</v>
      </c>
      <c r="F235" s="188">
        <f>'FINANCIAL ASSISTANCE'!F235</f>
        <v>0</v>
      </c>
      <c r="G235" s="196">
        <f>'FINANCIAL ASSISTANCE'!G235</f>
        <v>0</v>
      </c>
      <c r="H235" s="190">
        <f>'FINANCIAL ASSISTANCE'!H235</f>
        <v>0</v>
      </c>
      <c r="I235" s="190"/>
      <c r="J235" s="190"/>
      <c r="K235" s="190"/>
      <c r="L235" s="21"/>
      <c r="M235" s="3"/>
      <c r="N235" s="3"/>
      <c r="O235" s="3"/>
      <c r="P235" s="3"/>
      <c r="Q235" s="3"/>
      <c r="R235" s="3"/>
      <c r="S235" s="3"/>
      <c r="T235" s="3"/>
      <c r="U235" s="3"/>
      <c r="V235" s="3"/>
      <c r="W235" s="3"/>
      <c r="X235" s="3"/>
      <c r="Y235" s="3"/>
      <c r="Z235" s="3"/>
      <c r="AA235" s="173"/>
      <c r="AB235" s="172"/>
      <c r="AC235" s="171"/>
    </row>
    <row r="236" spans="1:29" ht="15.75" thickBot="1" x14ac:dyDescent="0.3">
      <c r="A236" s="102">
        <f t="shared" si="3"/>
        <v>232</v>
      </c>
      <c r="B236" s="101" t="s">
        <v>133</v>
      </c>
      <c r="C236" s="186">
        <f>'FINANCIAL ASSISTANCE'!C236</f>
        <v>0</v>
      </c>
      <c r="D236" s="187">
        <f>'FINANCIAL ASSISTANCE'!D236</f>
        <v>0</v>
      </c>
      <c r="E236" s="187">
        <f>'FINANCIAL ASSISTANCE'!E236</f>
        <v>0</v>
      </c>
      <c r="F236" s="188">
        <f>'FINANCIAL ASSISTANCE'!F236</f>
        <v>0</v>
      </c>
      <c r="G236" s="196">
        <f>'FINANCIAL ASSISTANCE'!G236</f>
        <v>0</v>
      </c>
      <c r="H236" s="190">
        <f>'FINANCIAL ASSISTANCE'!H236</f>
        <v>0</v>
      </c>
      <c r="I236" s="190"/>
      <c r="J236" s="190"/>
      <c r="K236" s="190"/>
      <c r="L236" s="21"/>
      <c r="M236" s="3"/>
      <c r="N236" s="3"/>
      <c r="O236" s="3"/>
      <c r="P236" s="3"/>
      <c r="Q236" s="3"/>
      <c r="R236" s="3"/>
      <c r="S236" s="3"/>
      <c r="T236" s="3"/>
      <c r="U236" s="3"/>
      <c r="V236" s="3"/>
      <c r="W236" s="3"/>
      <c r="X236" s="3"/>
      <c r="Y236" s="3"/>
      <c r="Z236" s="3"/>
      <c r="AA236" s="173"/>
      <c r="AB236" s="172"/>
      <c r="AC236" s="171"/>
    </row>
    <row r="237" spans="1:29" ht="15.75" thickBot="1" x14ac:dyDescent="0.3">
      <c r="A237" s="102">
        <f t="shared" si="3"/>
        <v>233</v>
      </c>
      <c r="B237" s="101" t="s">
        <v>133</v>
      </c>
      <c r="C237" s="186">
        <f>'FINANCIAL ASSISTANCE'!C237</f>
        <v>0</v>
      </c>
      <c r="D237" s="187">
        <f>'FINANCIAL ASSISTANCE'!D237</f>
        <v>0</v>
      </c>
      <c r="E237" s="187">
        <f>'FINANCIAL ASSISTANCE'!E237</f>
        <v>0</v>
      </c>
      <c r="F237" s="188">
        <f>'FINANCIAL ASSISTANCE'!F237</f>
        <v>0</v>
      </c>
      <c r="G237" s="196">
        <f>'FINANCIAL ASSISTANCE'!G237</f>
        <v>0</v>
      </c>
      <c r="H237" s="190">
        <f>'FINANCIAL ASSISTANCE'!H237</f>
        <v>0</v>
      </c>
      <c r="I237" s="190"/>
      <c r="J237" s="190"/>
      <c r="K237" s="190"/>
      <c r="L237" s="21"/>
      <c r="M237" s="3"/>
      <c r="N237" s="3"/>
      <c r="O237" s="3"/>
      <c r="P237" s="3"/>
      <c r="Q237" s="3"/>
      <c r="R237" s="3"/>
      <c r="S237" s="3"/>
      <c r="T237" s="3"/>
      <c r="U237" s="3"/>
      <c r="V237" s="3"/>
      <c r="W237" s="3"/>
      <c r="X237" s="3"/>
      <c r="Y237" s="3"/>
      <c r="Z237" s="3"/>
      <c r="AA237" s="173"/>
      <c r="AB237" s="172"/>
      <c r="AC237" s="171"/>
    </row>
    <row r="238" spans="1:29" ht="15.75" thickBot="1" x14ac:dyDescent="0.3">
      <c r="A238" s="102">
        <f t="shared" si="3"/>
        <v>234</v>
      </c>
      <c r="B238" s="101" t="s">
        <v>133</v>
      </c>
      <c r="C238" s="186">
        <f>'FINANCIAL ASSISTANCE'!C238</f>
        <v>0</v>
      </c>
      <c r="D238" s="187">
        <f>'FINANCIAL ASSISTANCE'!D238</f>
        <v>0</v>
      </c>
      <c r="E238" s="187">
        <f>'FINANCIAL ASSISTANCE'!E238</f>
        <v>0</v>
      </c>
      <c r="F238" s="188">
        <f>'FINANCIAL ASSISTANCE'!F238</f>
        <v>0</v>
      </c>
      <c r="G238" s="196">
        <f>'FINANCIAL ASSISTANCE'!G238</f>
        <v>0</v>
      </c>
      <c r="H238" s="190">
        <f>'FINANCIAL ASSISTANCE'!H238</f>
        <v>0</v>
      </c>
      <c r="I238" s="190"/>
      <c r="J238" s="190"/>
      <c r="K238" s="190"/>
      <c r="L238" s="21"/>
      <c r="M238" s="3"/>
      <c r="N238" s="3"/>
      <c r="O238" s="3"/>
      <c r="P238" s="3"/>
      <c r="Q238" s="3"/>
      <c r="R238" s="3"/>
      <c r="S238" s="3"/>
      <c r="T238" s="3"/>
      <c r="U238" s="3"/>
      <c r="V238" s="3"/>
      <c r="W238" s="3"/>
      <c r="X238" s="3"/>
      <c r="Y238" s="3"/>
      <c r="Z238" s="3"/>
      <c r="AA238" s="173"/>
      <c r="AB238" s="172"/>
      <c r="AC238" s="171"/>
    </row>
    <row r="239" spans="1:29" ht="15.75" thickBot="1" x14ac:dyDescent="0.3">
      <c r="A239" s="102">
        <f t="shared" si="3"/>
        <v>235</v>
      </c>
      <c r="B239" s="101" t="s">
        <v>133</v>
      </c>
      <c r="C239" s="186">
        <f>'FINANCIAL ASSISTANCE'!C239</f>
        <v>0</v>
      </c>
      <c r="D239" s="187">
        <f>'FINANCIAL ASSISTANCE'!D239</f>
        <v>0</v>
      </c>
      <c r="E239" s="187">
        <f>'FINANCIAL ASSISTANCE'!E239</f>
        <v>0</v>
      </c>
      <c r="F239" s="188">
        <f>'FINANCIAL ASSISTANCE'!F239</f>
        <v>0</v>
      </c>
      <c r="G239" s="196">
        <f>'FINANCIAL ASSISTANCE'!G239</f>
        <v>0</v>
      </c>
      <c r="H239" s="190">
        <f>'FINANCIAL ASSISTANCE'!H239</f>
        <v>0</v>
      </c>
      <c r="I239" s="190"/>
      <c r="J239" s="190"/>
      <c r="K239" s="190"/>
      <c r="L239" s="21"/>
      <c r="M239" s="3"/>
      <c r="N239" s="3"/>
      <c r="O239" s="3"/>
      <c r="P239" s="3"/>
      <c r="Q239" s="3"/>
      <c r="R239" s="3"/>
      <c r="S239" s="3"/>
      <c r="T239" s="3"/>
      <c r="U239" s="3"/>
      <c r="V239" s="3"/>
      <c r="W239" s="3"/>
      <c r="X239" s="3"/>
      <c r="Y239" s="3"/>
      <c r="Z239" s="3"/>
      <c r="AA239" s="173"/>
      <c r="AB239" s="172"/>
      <c r="AC239" s="171"/>
    </row>
    <row r="240" spans="1:29" ht="15.75" thickBot="1" x14ac:dyDescent="0.3">
      <c r="A240" s="102">
        <f t="shared" si="3"/>
        <v>236</v>
      </c>
      <c r="B240" s="101" t="s">
        <v>133</v>
      </c>
      <c r="C240" s="186">
        <f>'FINANCIAL ASSISTANCE'!C240</f>
        <v>0</v>
      </c>
      <c r="D240" s="187">
        <f>'FINANCIAL ASSISTANCE'!D240</f>
        <v>0</v>
      </c>
      <c r="E240" s="187">
        <f>'FINANCIAL ASSISTANCE'!E240</f>
        <v>0</v>
      </c>
      <c r="F240" s="188">
        <f>'FINANCIAL ASSISTANCE'!F240</f>
        <v>0</v>
      </c>
      <c r="G240" s="196">
        <f>'FINANCIAL ASSISTANCE'!G240</f>
        <v>0</v>
      </c>
      <c r="H240" s="190">
        <f>'FINANCIAL ASSISTANCE'!H240</f>
        <v>0</v>
      </c>
      <c r="I240" s="190"/>
      <c r="J240" s="190"/>
      <c r="K240" s="190"/>
      <c r="L240" s="21"/>
      <c r="M240" s="3"/>
      <c r="N240" s="3"/>
      <c r="O240" s="3"/>
      <c r="P240" s="3"/>
      <c r="Q240" s="3"/>
      <c r="R240" s="3"/>
      <c r="S240" s="3"/>
      <c r="T240" s="3"/>
      <c r="U240" s="3"/>
      <c r="V240" s="3"/>
      <c r="W240" s="3"/>
      <c r="X240" s="3"/>
      <c r="Y240" s="3"/>
      <c r="Z240" s="3"/>
      <c r="AA240" s="173"/>
      <c r="AB240" s="172"/>
      <c r="AC240" s="171"/>
    </row>
    <row r="241" spans="1:29" ht="15.75" thickBot="1" x14ac:dyDescent="0.3">
      <c r="A241" s="102">
        <f t="shared" si="3"/>
        <v>237</v>
      </c>
      <c r="B241" s="101" t="s">
        <v>133</v>
      </c>
      <c r="C241" s="186">
        <f>'FINANCIAL ASSISTANCE'!C241</f>
        <v>0</v>
      </c>
      <c r="D241" s="187">
        <f>'FINANCIAL ASSISTANCE'!D241</f>
        <v>0</v>
      </c>
      <c r="E241" s="187">
        <f>'FINANCIAL ASSISTANCE'!E241</f>
        <v>0</v>
      </c>
      <c r="F241" s="188">
        <f>'FINANCIAL ASSISTANCE'!F241</f>
        <v>0</v>
      </c>
      <c r="G241" s="196">
        <f>'FINANCIAL ASSISTANCE'!G241</f>
        <v>0</v>
      </c>
      <c r="H241" s="190">
        <f>'FINANCIAL ASSISTANCE'!H241</f>
        <v>0</v>
      </c>
      <c r="I241" s="190"/>
      <c r="J241" s="190"/>
      <c r="K241" s="190"/>
      <c r="L241" s="21"/>
      <c r="M241" s="3"/>
      <c r="N241" s="3"/>
      <c r="O241" s="3"/>
      <c r="P241" s="3"/>
      <c r="Q241" s="3"/>
      <c r="R241" s="3"/>
      <c r="S241" s="3"/>
      <c r="T241" s="3"/>
      <c r="U241" s="3"/>
      <c r="V241" s="3"/>
      <c r="W241" s="3"/>
      <c r="X241" s="3"/>
      <c r="Y241" s="3"/>
      <c r="Z241" s="3"/>
      <c r="AA241" s="173"/>
      <c r="AB241" s="172"/>
      <c r="AC241" s="171"/>
    </row>
    <row r="242" spans="1:29" ht="15.75" thickBot="1" x14ac:dyDescent="0.3">
      <c r="A242" s="102">
        <f t="shared" si="3"/>
        <v>238</v>
      </c>
      <c r="B242" s="101" t="s">
        <v>133</v>
      </c>
      <c r="C242" s="186">
        <f>'FINANCIAL ASSISTANCE'!C242</f>
        <v>0</v>
      </c>
      <c r="D242" s="187">
        <f>'FINANCIAL ASSISTANCE'!D242</f>
        <v>0</v>
      </c>
      <c r="E242" s="187">
        <f>'FINANCIAL ASSISTANCE'!E242</f>
        <v>0</v>
      </c>
      <c r="F242" s="188">
        <f>'FINANCIAL ASSISTANCE'!F242</f>
        <v>0</v>
      </c>
      <c r="G242" s="196">
        <f>'FINANCIAL ASSISTANCE'!G242</f>
        <v>0</v>
      </c>
      <c r="H242" s="190">
        <f>'FINANCIAL ASSISTANCE'!H242</f>
        <v>0</v>
      </c>
      <c r="I242" s="190"/>
      <c r="J242" s="190"/>
      <c r="K242" s="190"/>
      <c r="L242" s="21"/>
      <c r="M242" s="3"/>
      <c r="N242" s="3"/>
      <c r="O242" s="3"/>
      <c r="P242" s="3"/>
      <c r="Q242" s="3"/>
      <c r="R242" s="3"/>
      <c r="S242" s="3"/>
      <c r="T242" s="3"/>
      <c r="U242" s="3"/>
      <c r="V242" s="3"/>
      <c r="W242" s="3"/>
      <c r="X242" s="3"/>
      <c r="Y242" s="3"/>
      <c r="Z242" s="3"/>
      <c r="AA242" s="173"/>
      <c r="AB242" s="172"/>
      <c r="AC242" s="171"/>
    </row>
    <row r="243" spans="1:29" ht="15.75" thickBot="1" x14ac:dyDescent="0.3">
      <c r="A243" s="102">
        <f t="shared" si="3"/>
        <v>239</v>
      </c>
      <c r="B243" s="101" t="s">
        <v>133</v>
      </c>
      <c r="C243" s="186">
        <f>'FINANCIAL ASSISTANCE'!C243</f>
        <v>0</v>
      </c>
      <c r="D243" s="187">
        <f>'FINANCIAL ASSISTANCE'!D243</f>
        <v>0</v>
      </c>
      <c r="E243" s="187">
        <f>'FINANCIAL ASSISTANCE'!E243</f>
        <v>0</v>
      </c>
      <c r="F243" s="188">
        <f>'FINANCIAL ASSISTANCE'!F243</f>
        <v>0</v>
      </c>
      <c r="G243" s="196">
        <f>'FINANCIAL ASSISTANCE'!G243</f>
        <v>0</v>
      </c>
      <c r="H243" s="190">
        <f>'FINANCIAL ASSISTANCE'!H243</f>
        <v>0</v>
      </c>
      <c r="I243" s="190"/>
      <c r="J243" s="190"/>
      <c r="K243" s="190"/>
      <c r="L243" s="21"/>
      <c r="M243" s="3"/>
      <c r="N243" s="3"/>
      <c r="O243" s="3"/>
      <c r="P243" s="3"/>
      <c r="Q243" s="3"/>
      <c r="R243" s="3"/>
      <c r="S243" s="3"/>
      <c r="T243" s="3"/>
      <c r="U243" s="3"/>
      <c r="V243" s="3"/>
      <c r="W243" s="3"/>
      <c r="X243" s="3"/>
      <c r="Y243" s="3"/>
      <c r="Z243" s="3"/>
      <c r="AA243" s="173"/>
      <c r="AB243" s="172"/>
      <c r="AC243" s="171"/>
    </row>
    <row r="244" spans="1:29" ht="15.75" thickBot="1" x14ac:dyDescent="0.3">
      <c r="A244" s="102">
        <f t="shared" si="3"/>
        <v>240</v>
      </c>
      <c r="B244" s="101" t="s">
        <v>133</v>
      </c>
      <c r="C244" s="186">
        <f>'FINANCIAL ASSISTANCE'!C244</f>
        <v>0</v>
      </c>
      <c r="D244" s="187">
        <f>'FINANCIAL ASSISTANCE'!D244</f>
        <v>0</v>
      </c>
      <c r="E244" s="187">
        <f>'FINANCIAL ASSISTANCE'!E244</f>
        <v>0</v>
      </c>
      <c r="F244" s="188">
        <f>'FINANCIAL ASSISTANCE'!F244</f>
        <v>0</v>
      </c>
      <c r="G244" s="196">
        <f>'FINANCIAL ASSISTANCE'!G244</f>
        <v>0</v>
      </c>
      <c r="H244" s="190">
        <f>'FINANCIAL ASSISTANCE'!H244</f>
        <v>0</v>
      </c>
      <c r="I244" s="190"/>
      <c r="J244" s="190"/>
      <c r="K244" s="190"/>
      <c r="L244" s="21"/>
      <c r="M244" s="3"/>
      <c r="N244" s="3"/>
      <c r="O244" s="3"/>
      <c r="P244" s="3"/>
      <c r="Q244" s="3"/>
      <c r="R244" s="3"/>
      <c r="S244" s="3"/>
      <c r="T244" s="3"/>
      <c r="U244" s="3"/>
      <c r="V244" s="3"/>
      <c r="W244" s="3"/>
      <c r="X244" s="3"/>
      <c r="Y244" s="3"/>
      <c r="Z244" s="3"/>
      <c r="AA244" s="173"/>
      <c r="AB244" s="172"/>
      <c r="AC244" s="171"/>
    </row>
    <row r="245" spans="1:29" ht="15.75" thickBot="1" x14ac:dyDescent="0.3">
      <c r="A245" s="102">
        <f t="shared" si="3"/>
        <v>241</v>
      </c>
      <c r="B245" s="101" t="s">
        <v>133</v>
      </c>
      <c r="C245" s="186">
        <f>'FINANCIAL ASSISTANCE'!C245</f>
        <v>0</v>
      </c>
      <c r="D245" s="187">
        <f>'FINANCIAL ASSISTANCE'!D245</f>
        <v>0</v>
      </c>
      <c r="E245" s="187">
        <f>'FINANCIAL ASSISTANCE'!E245</f>
        <v>0</v>
      </c>
      <c r="F245" s="188">
        <f>'FINANCIAL ASSISTANCE'!F245</f>
        <v>0</v>
      </c>
      <c r="G245" s="196">
        <f>'FINANCIAL ASSISTANCE'!G245</f>
        <v>0</v>
      </c>
      <c r="H245" s="190">
        <f>'FINANCIAL ASSISTANCE'!H245</f>
        <v>0</v>
      </c>
      <c r="I245" s="190"/>
      <c r="J245" s="190"/>
      <c r="K245" s="190"/>
      <c r="L245" s="21"/>
      <c r="M245" s="3"/>
      <c r="N245" s="3"/>
      <c r="O245" s="3"/>
      <c r="P245" s="3"/>
      <c r="Q245" s="3"/>
      <c r="R245" s="3"/>
      <c r="S245" s="3"/>
      <c r="T245" s="3"/>
      <c r="U245" s="3"/>
      <c r="V245" s="3"/>
      <c r="W245" s="3"/>
      <c r="X245" s="3"/>
      <c r="Y245" s="3"/>
      <c r="Z245" s="3"/>
      <c r="AA245" s="173"/>
      <c r="AB245" s="172"/>
      <c r="AC245" s="171"/>
    </row>
    <row r="246" spans="1:29" ht="15.75" thickBot="1" x14ac:dyDescent="0.3">
      <c r="A246" s="102">
        <f t="shared" si="3"/>
        <v>242</v>
      </c>
      <c r="B246" s="101" t="s">
        <v>133</v>
      </c>
      <c r="C246" s="186">
        <f>'FINANCIAL ASSISTANCE'!C246</f>
        <v>0</v>
      </c>
      <c r="D246" s="187">
        <f>'FINANCIAL ASSISTANCE'!D246</f>
        <v>0</v>
      </c>
      <c r="E246" s="187">
        <f>'FINANCIAL ASSISTANCE'!E246</f>
        <v>0</v>
      </c>
      <c r="F246" s="188">
        <f>'FINANCIAL ASSISTANCE'!F246</f>
        <v>0</v>
      </c>
      <c r="G246" s="196">
        <f>'FINANCIAL ASSISTANCE'!G246</f>
        <v>0</v>
      </c>
      <c r="H246" s="190">
        <f>'FINANCIAL ASSISTANCE'!H246</f>
        <v>0</v>
      </c>
      <c r="I246" s="190"/>
      <c r="J246" s="190"/>
      <c r="K246" s="190"/>
      <c r="L246" s="21"/>
      <c r="M246" s="3"/>
      <c r="N246" s="3"/>
      <c r="O246" s="3"/>
      <c r="P246" s="3"/>
      <c r="Q246" s="3"/>
      <c r="R246" s="3"/>
      <c r="S246" s="3"/>
      <c r="T246" s="3"/>
      <c r="U246" s="3"/>
      <c r="V246" s="3"/>
      <c r="W246" s="3"/>
      <c r="X246" s="3"/>
      <c r="Y246" s="3"/>
      <c r="Z246" s="3"/>
      <c r="AA246" s="173"/>
      <c r="AB246" s="172"/>
      <c r="AC246" s="171"/>
    </row>
    <row r="247" spans="1:29" ht="15.75" thickBot="1" x14ac:dyDescent="0.3">
      <c r="A247" s="102">
        <f t="shared" si="3"/>
        <v>243</v>
      </c>
      <c r="B247" s="101" t="s">
        <v>133</v>
      </c>
      <c r="C247" s="186">
        <f>'FINANCIAL ASSISTANCE'!C247</f>
        <v>0</v>
      </c>
      <c r="D247" s="187">
        <f>'FINANCIAL ASSISTANCE'!D247</f>
        <v>0</v>
      </c>
      <c r="E247" s="187">
        <f>'FINANCIAL ASSISTANCE'!E247</f>
        <v>0</v>
      </c>
      <c r="F247" s="188">
        <f>'FINANCIAL ASSISTANCE'!F247</f>
        <v>0</v>
      </c>
      <c r="G247" s="196">
        <f>'FINANCIAL ASSISTANCE'!G247</f>
        <v>0</v>
      </c>
      <c r="H247" s="190">
        <f>'FINANCIAL ASSISTANCE'!H247</f>
        <v>0</v>
      </c>
      <c r="I247" s="190"/>
      <c r="J247" s="190"/>
      <c r="K247" s="190"/>
      <c r="L247" s="21"/>
      <c r="M247" s="3"/>
      <c r="N247" s="3"/>
      <c r="O247" s="3"/>
      <c r="P247" s="3"/>
      <c r="Q247" s="3"/>
      <c r="R247" s="3"/>
      <c r="S247" s="3"/>
      <c r="T247" s="3"/>
      <c r="U247" s="3"/>
      <c r="V247" s="3"/>
      <c r="W247" s="3"/>
      <c r="X247" s="3"/>
      <c r="Y247" s="3"/>
      <c r="Z247" s="3"/>
      <c r="AA247" s="173"/>
      <c r="AB247" s="172"/>
      <c r="AC247" s="171"/>
    </row>
    <row r="248" spans="1:29" ht="15.75" thickBot="1" x14ac:dyDescent="0.3">
      <c r="A248" s="102">
        <f t="shared" si="3"/>
        <v>244</v>
      </c>
      <c r="B248" s="101" t="s">
        <v>133</v>
      </c>
      <c r="C248" s="186">
        <f>'FINANCIAL ASSISTANCE'!C248</f>
        <v>0</v>
      </c>
      <c r="D248" s="187">
        <f>'FINANCIAL ASSISTANCE'!D248</f>
        <v>0</v>
      </c>
      <c r="E248" s="187">
        <f>'FINANCIAL ASSISTANCE'!E248</f>
        <v>0</v>
      </c>
      <c r="F248" s="188">
        <f>'FINANCIAL ASSISTANCE'!F248</f>
        <v>0</v>
      </c>
      <c r="G248" s="196">
        <f>'FINANCIAL ASSISTANCE'!G248</f>
        <v>0</v>
      </c>
      <c r="H248" s="190">
        <f>'FINANCIAL ASSISTANCE'!H248</f>
        <v>0</v>
      </c>
      <c r="I248" s="190"/>
      <c r="J248" s="190"/>
      <c r="K248" s="190"/>
      <c r="L248" s="21"/>
      <c r="M248" s="3"/>
      <c r="N248" s="3"/>
      <c r="O248" s="3"/>
      <c r="P248" s="3"/>
      <c r="Q248" s="3"/>
      <c r="R248" s="3"/>
      <c r="S248" s="3"/>
      <c r="T248" s="3"/>
      <c r="U248" s="3"/>
      <c r="V248" s="3"/>
      <c r="W248" s="3"/>
      <c r="X248" s="3"/>
      <c r="Y248" s="3"/>
      <c r="Z248" s="3"/>
      <c r="AA248" s="173"/>
      <c r="AB248" s="172"/>
      <c r="AC248" s="171"/>
    </row>
    <row r="249" spans="1:29" ht="15.75" thickBot="1" x14ac:dyDescent="0.3">
      <c r="A249" s="102">
        <f t="shared" si="3"/>
        <v>245</v>
      </c>
      <c r="B249" s="101" t="s">
        <v>133</v>
      </c>
      <c r="C249" s="186">
        <f>'FINANCIAL ASSISTANCE'!C249</f>
        <v>0</v>
      </c>
      <c r="D249" s="187">
        <f>'FINANCIAL ASSISTANCE'!D249</f>
        <v>0</v>
      </c>
      <c r="E249" s="187">
        <f>'FINANCIAL ASSISTANCE'!E249</f>
        <v>0</v>
      </c>
      <c r="F249" s="188">
        <f>'FINANCIAL ASSISTANCE'!F249</f>
        <v>0</v>
      </c>
      <c r="G249" s="196">
        <f>'FINANCIAL ASSISTANCE'!G249</f>
        <v>0</v>
      </c>
      <c r="H249" s="190">
        <f>'FINANCIAL ASSISTANCE'!H249</f>
        <v>0</v>
      </c>
      <c r="I249" s="190"/>
      <c r="J249" s="190"/>
      <c r="K249" s="190"/>
      <c r="L249" s="21"/>
      <c r="M249" s="3"/>
      <c r="N249" s="3"/>
      <c r="O249" s="3"/>
      <c r="P249" s="3"/>
      <c r="Q249" s="3"/>
      <c r="R249" s="3"/>
      <c r="S249" s="3"/>
      <c r="T249" s="3"/>
      <c r="U249" s="3"/>
      <c r="V249" s="3"/>
      <c r="W249" s="3"/>
      <c r="X249" s="3"/>
      <c r="Y249" s="3"/>
      <c r="Z249" s="3"/>
      <c r="AA249" s="173"/>
      <c r="AB249" s="172"/>
      <c r="AC249" s="171"/>
    </row>
    <row r="250" spans="1:29" ht="15.75" thickBot="1" x14ac:dyDescent="0.3">
      <c r="A250" s="102">
        <f t="shared" si="3"/>
        <v>246</v>
      </c>
      <c r="B250" s="101" t="s">
        <v>133</v>
      </c>
      <c r="C250" s="186">
        <f>'FINANCIAL ASSISTANCE'!C250</f>
        <v>0</v>
      </c>
      <c r="D250" s="187">
        <f>'FINANCIAL ASSISTANCE'!D250</f>
        <v>0</v>
      </c>
      <c r="E250" s="187">
        <f>'FINANCIAL ASSISTANCE'!E250</f>
        <v>0</v>
      </c>
      <c r="F250" s="188">
        <f>'FINANCIAL ASSISTANCE'!F250</f>
        <v>0</v>
      </c>
      <c r="G250" s="196">
        <f>'FINANCIAL ASSISTANCE'!G250</f>
        <v>0</v>
      </c>
      <c r="H250" s="190">
        <f>'FINANCIAL ASSISTANCE'!H250</f>
        <v>0</v>
      </c>
      <c r="I250" s="190"/>
      <c r="J250" s="190"/>
      <c r="K250" s="190"/>
      <c r="L250" s="21"/>
      <c r="M250" s="3"/>
      <c r="N250" s="3"/>
      <c r="O250" s="3"/>
      <c r="P250" s="3"/>
      <c r="Q250" s="3"/>
      <c r="R250" s="3"/>
      <c r="S250" s="3"/>
      <c r="T250" s="3"/>
      <c r="U250" s="3"/>
      <c r="V250" s="3"/>
      <c r="W250" s="3"/>
      <c r="X250" s="3"/>
      <c r="Y250" s="3"/>
      <c r="Z250" s="3"/>
      <c r="AA250" s="173"/>
      <c r="AB250" s="172"/>
      <c r="AC250" s="171"/>
    </row>
    <row r="251" spans="1:29" ht="15.75" thickBot="1" x14ac:dyDescent="0.3">
      <c r="A251" s="102">
        <f t="shared" si="3"/>
        <v>247</v>
      </c>
      <c r="B251" s="101" t="s">
        <v>133</v>
      </c>
      <c r="C251" s="186">
        <f>'FINANCIAL ASSISTANCE'!C251</f>
        <v>0</v>
      </c>
      <c r="D251" s="187">
        <f>'FINANCIAL ASSISTANCE'!D251</f>
        <v>0</v>
      </c>
      <c r="E251" s="187">
        <f>'FINANCIAL ASSISTANCE'!E251</f>
        <v>0</v>
      </c>
      <c r="F251" s="188">
        <f>'FINANCIAL ASSISTANCE'!F251</f>
        <v>0</v>
      </c>
      <c r="G251" s="196">
        <f>'FINANCIAL ASSISTANCE'!G251</f>
        <v>0</v>
      </c>
      <c r="H251" s="190">
        <f>'FINANCIAL ASSISTANCE'!H251</f>
        <v>0</v>
      </c>
      <c r="I251" s="190"/>
      <c r="J251" s="190"/>
      <c r="K251" s="190"/>
      <c r="L251" s="21"/>
      <c r="M251" s="3"/>
      <c r="N251" s="3"/>
      <c r="O251" s="3"/>
      <c r="P251" s="3"/>
      <c r="Q251" s="3"/>
      <c r="R251" s="3"/>
      <c r="S251" s="3"/>
      <c r="T251" s="3"/>
      <c r="U251" s="3"/>
      <c r="V251" s="3"/>
      <c r="W251" s="3"/>
      <c r="X251" s="3"/>
      <c r="Y251" s="3"/>
      <c r="Z251" s="3"/>
      <c r="AA251" s="173"/>
      <c r="AB251" s="172"/>
      <c r="AC251" s="171"/>
    </row>
    <row r="252" spans="1:29" ht="15.75" thickBot="1" x14ac:dyDescent="0.3">
      <c r="A252" s="102">
        <f t="shared" si="3"/>
        <v>248</v>
      </c>
      <c r="B252" s="101" t="s">
        <v>133</v>
      </c>
      <c r="C252" s="186">
        <f>'FINANCIAL ASSISTANCE'!C252</f>
        <v>0</v>
      </c>
      <c r="D252" s="187">
        <f>'FINANCIAL ASSISTANCE'!D252</f>
        <v>0</v>
      </c>
      <c r="E252" s="187">
        <f>'FINANCIAL ASSISTANCE'!E252</f>
        <v>0</v>
      </c>
      <c r="F252" s="188">
        <f>'FINANCIAL ASSISTANCE'!F252</f>
        <v>0</v>
      </c>
      <c r="G252" s="196">
        <f>'FINANCIAL ASSISTANCE'!G252</f>
        <v>0</v>
      </c>
      <c r="H252" s="190">
        <f>'FINANCIAL ASSISTANCE'!H252</f>
        <v>0</v>
      </c>
      <c r="I252" s="190"/>
      <c r="J252" s="190"/>
      <c r="K252" s="190"/>
      <c r="L252" s="21"/>
      <c r="M252" s="3"/>
      <c r="N252" s="3"/>
      <c r="O252" s="3"/>
      <c r="P252" s="3"/>
      <c r="Q252" s="3"/>
      <c r="R252" s="3"/>
      <c r="S252" s="3"/>
      <c r="T252" s="3"/>
      <c r="U252" s="3"/>
      <c r="V252" s="3"/>
      <c r="W252" s="3"/>
      <c r="X252" s="3"/>
      <c r="Y252" s="3"/>
      <c r="Z252" s="3"/>
      <c r="AA252" s="173"/>
      <c r="AB252" s="172"/>
      <c r="AC252" s="171"/>
    </row>
    <row r="253" spans="1:29" ht="15.75" thickBot="1" x14ac:dyDescent="0.3">
      <c r="A253" s="102">
        <f t="shared" si="3"/>
        <v>249</v>
      </c>
      <c r="B253" s="101" t="s">
        <v>133</v>
      </c>
      <c r="C253" s="186">
        <f>'FINANCIAL ASSISTANCE'!C253</f>
        <v>0</v>
      </c>
      <c r="D253" s="187">
        <f>'FINANCIAL ASSISTANCE'!D253</f>
        <v>0</v>
      </c>
      <c r="E253" s="187">
        <f>'FINANCIAL ASSISTANCE'!E253</f>
        <v>0</v>
      </c>
      <c r="F253" s="188">
        <f>'FINANCIAL ASSISTANCE'!F253</f>
        <v>0</v>
      </c>
      <c r="G253" s="196">
        <f>'FINANCIAL ASSISTANCE'!G253</f>
        <v>0</v>
      </c>
      <c r="H253" s="190">
        <f>'FINANCIAL ASSISTANCE'!H253</f>
        <v>0</v>
      </c>
      <c r="I253" s="190"/>
      <c r="J253" s="190"/>
      <c r="K253" s="190"/>
      <c r="L253" s="21"/>
      <c r="M253" s="3"/>
      <c r="N253" s="3"/>
      <c r="O253" s="3"/>
      <c r="P253" s="3"/>
      <c r="Q253" s="3"/>
      <c r="R253" s="3"/>
      <c r="S253" s="3"/>
      <c r="T253" s="3"/>
      <c r="U253" s="3"/>
      <c r="V253" s="3"/>
      <c r="W253" s="3"/>
      <c r="X253" s="3"/>
      <c r="Y253" s="3"/>
      <c r="Z253" s="3"/>
      <c r="AA253" s="173"/>
      <c r="AB253" s="172"/>
      <c r="AC253" s="171"/>
    </row>
    <row r="254" spans="1:29" ht="15.75" thickBot="1" x14ac:dyDescent="0.3">
      <c r="A254" s="102">
        <f t="shared" si="3"/>
        <v>250</v>
      </c>
      <c r="B254" s="101" t="s">
        <v>133</v>
      </c>
      <c r="C254" s="186">
        <f>'FINANCIAL ASSISTANCE'!C254</f>
        <v>0</v>
      </c>
      <c r="D254" s="187">
        <f>'FINANCIAL ASSISTANCE'!D254</f>
        <v>0</v>
      </c>
      <c r="E254" s="187">
        <f>'FINANCIAL ASSISTANCE'!E254</f>
        <v>0</v>
      </c>
      <c r="F254" s="188">
        <f>'FINANCIAL ASSISTANCE'!F254</f>
        <v>0</v>
      </c>
      <c r="G254" s="196">
        <f>'FINANCIAL ASSISTANCE'!G254</f>
        <v>0</v>
      </c>
      <c r="H254" s="190">
        <f>'FINANCIAL ASSISTANCE'!H254</f>
        <v>0</v>
      </c>
      <c r="I254" s="190"/>
      <c r="J254" s="190"/>
      <c r="K254" s="190"/>
      <c r="L254" s="21"/>
      <c r="M254" s="3"/>
      <c r="N254" s="3"/>
      <c r="O254" s="3"/>
      <c r="P254" s="3"/>
      <c r="Q254" s="3"/>
      <c r="R254" s="3"/>
      <c r="S254" s="3"/>
      <c r="T254" s="3"/>
      <c r="U254" s="3"/>
      <c r="V254" s="3"/>
      <c r="W254" s="3"/>
      <c r="X254" s="3"/>
      <c r="Y254" s="3"/>
      <c r="Z254" s="3"/>
      <c r="AA254" s="173"/>
      <c r="AB254" s="172"/>
      <c r="AC254" s="171"/>
    </row>
    <row r="255" spans="1:29" ht="15.75" thickBot="1" x14ac:dyDescent="0.3">
      <c r="A255" s="102">
        <f t="shared" si="3"/>
        <v>251</v>
      </c>
      <c r="B255" s="101" t="s">
        <v>133</v>
      </c>
      <c r="C255" s="186">
        <f>'FINANCIAL ASSISTANCE'!C255</f>
        <v>0</v>
      </c>
      <c r="D255" s="187">
        <f>'FINANCIAL ASSISTANCE'!D255</f>
        <v>0</v>
      </c>
      <c r="E255" s="187">
        <f>'FINANCIAL ASSISTANCE'!E255</f>
        <v>0</v>
      </c>
      <c r="F255" s="188">
        <f>'FINANCIAL ASSISTANCE'!F255</f>
        <v>0</v>
      </c>
      <c r="G255" s="196">
        <f>'FINANCIAL ASSISTANCE'!G255</f>
        <v>0</v>
      </c>
      <c r="H255" s="190">
        <f>'FINANCIAL ASSISTANCE'!H255</f>
        <v>0</v>
      </c>
      <c r="I255" s="190"/>
      <c r="J255" s="190"/>
      <c r="K255" s="190"/>
      <c r="L255" s="21"/>
      <c r="M255" s="3"/>
      <c r="N255" s="3"/>
      <c r="O255" s="3"/>
      <c r="P255" s="3"/>
      <c r="Q255" s="3"/>
      <c r="R255" s="3"/>
      <c r="S255" s="3"/>
      <c r="T255" s="3"/>
      <c r="U255" s="3"/>
      <c r="V255" s="3"/>
      <c r="W255" s="3"/>
      <c r="X255" s="3"/>
      <c r="Y255" s="3"/>
      <c r="Z255" s="3"/>
      <c r="AA255" s="173"/>
      <c r="AB255" s="172"/>
      <c r="AC255" s="171"/>
    </row>
    <row r="256" spans="1:29" ht="15.75" thickBot="1" x14ac:dyDescent="0.3">
      <c r="A256" s="102">
        <f t="shared" si="3"/>
        <v>252</v>
      </c>
      <c r="B256" s="101" t="s">
        <v>133</v>
      </c>
      <c r="C256" s="186">
        <f>'FINANCIAL ASSISTANCE'!C256</f>
        <v>0</v>
      </c>
      <c r="D256" s="187">
        <f>'FINANCIAL ASSISTANCE'!D256</f>
        <v>0</v>
      </c>
      <c r="E256" s="187">
        <f>'FINANCIAL ASSISTANCE'!E256</f>
        <v>0</v>
      </c>
      <c r="F256" s="188">
        <f>'FINANCIAL ASSISTANCE'!F256</f>
        <v>0</v>
      </c>
      <c r="G256" s="196">
        <f>'FINANCIAL ASSISTANCE'!G256</f>
        <v>0</v>
      </c>
      <c r="H256" s="190">
        <f>'FINANCIAL ASSISTANCE'!H256</f>
        <v>0</v>
      </c>
      <c r="I256" s="190"/>
      <c r="J256" s="190"/>
      <c r="K256" s="190"/>
      <c r="L256" s="21"/>
      <c r="M256" s="3"/>
      <c r="N256" s="3"/>
      <c r="O256" s="3"/>
      <c r="P256" s="3"/>
      <c r="Q256" s="3"/>
      <c r="R256" s="3"/>
      <c r="S256" s="3"/>
      <c r="T256" s="3"/>
      <c r="U256" s="3"/>
      <c r="V256" s="3"/>
      <c r="W256" s="3"/>
      <c r="X256" s="3"/>
      <c r="Y256" s="3"/>
      <c r="Z256" s="3"/>
      <c r="AA256" s="173"/>
      <c r="AB256" s="172"/>
      <c r="AC256" s="171"/>
    </row>
    <row r="257" spans="1:29" ht="15.75" thickBot="1" x14ac:dyDescent="0.3">
      <c r="A257" s="102">
        <f t="shared" si="3"/>
        <v>253</v>
      </c>
      <c r="B257" s="101" t="s">
        <v>133</v>
      </c>
      <c r="C257" s="186">
        <f>'FINANCIAL ASSISTANCE'!C257</f>
        <v>0</v>
      </c>
      <c r="D257" s="187">
        <f>'FINANCIAL ASSISTANCE'!D257</f>
        <v>0</v>
      </c>
      <c r="E257" s="187">
        <f>'FINANCIAL ASSISTANCE'!E257</f>
        <v>0</v>
      </c>
      <c r="F257" s="188">
        <f>'FINANCIAL ASSISTANCE'!F257</f>
        <v>0</v>
      </c>
      <c r="G257" s="196">
        <f>'FINANCIAL ASSISTANCE'!G257</f>
        <v>0</v>
      </c>
      <c r="H257" s="190">
        <f>'FINANCIAL ASSISTANCE'!H257</f>
        <v>0</v>
      </c>
      <c r="I257" s="190"/>
      <c r="J257" s="190"/>
      <c r="K257" s="190"/>
      <c r="L257" s="21"/>
      <c r="M257" s="3"/>
      <c r="N257" s="3"/>
      <c r="O257" s="3"/>
      <c r="P257" s="3"/>
      <c r="Q257" s="3"/>
      <c r="R257" s="3"/>
      <c r="S257" s="3"/>
      <c r="T257" s="3"/>
      <c r="U257" s="3"/>
      <c r="V257" s="3"/>
      <c r="W257" s="3"/>
      <c r="X257" s="3"/>
      <c r="Y257" s="3"/>
      <c r="Z257" s="3"/>
      <c r="AA257" s="173"/>
      <c r="AB257" s="172"/>
      <c r="AC257" s="171"/>
    </row>
    <row r="258" spans="1:29" ht="15.75" thickBot="1" x14ac:dyDescent="0.3">
      <c r="A258" s="102">
        <f t="shared" si="3"/>
        <v>254</v>
      </c>
      <c r="B258" s="101" t="s">
        <v>133</v>
      </c>
      <c r="C258" s="186">
        <f>'FINANCIAL ASSISTANCE'!C258</f>
        <v>0</v>
      </c>
      <c r="D258" s="187">
        <f>'FINANCIAL ASSISTANCE'!D258</f>
        <v>0</v>
      </c>
      <c r="E258" s="187">
        <f>'FINANCIAL ASSISTANCE'!E258</f>
        <v>0</v>
      </c>
      <c r="F258" s="188">
        <f>'FINANCIAL ASSISTANCE'!F258</f>
        <v>0</v>
      </c>
      <c r="G258" s="196">
        <f>'FINANCIAL ASSISTANCE'!G258</f>
        <v>0</v>
      </c>
      <c r="H258" s="190">
        <f>'FINANCIAL ASSISTANCE'!H258</f>
        <v>0</v>
      </c>
      <c r="I258" s="190"/>
      <c r="J258" s="190"/>
      <c r="K258" s="190"/>
      <c r="L258" s="21"/>
      <c r="M258" s="3"/>
      <c r="N258" s="3"/>
      <c r="O258" s="3"/>
      <c r="P258" s="3"/>
      <c r="Q258" s="3"/>
      <c r="R258" s="3"/>
      <c r="S258" s="3"/>
      <c r="T258" s="3"/>
      <c r="U258" s="3"/>
      <c r="V258" s="3"/>
      <c r="W258" s="3"/>
      <c r="X258" s="3"/>
      <c r="Y258" s="3"/>
      <c r="Z258" s="3"/>
      <c r="AA258" s="173"/>
      <c r="AB258" s="172"/>
      <c r="AC258" s="171"/>
    </row>
    <row r="259" spans="1:29" ht="15.75" thickBot="1" x14ac:dyDescent="0.3">
      <c r="A259" s="102">
        <f t="shared" si="3"/>
        <v>255</v>
      </c>
      <c r="B259" s="101" t="s">
        <v>133</v>
      </c>
      <c r="C259" s="186">
        <f>'FINANCIAL ASSISTANCE'!C259</f>
        <v>0</v>
      </c>
      <c r="D259" s="187">
        <f>'FINANCIAL ASSISTANCE'!D259</f>
        <v>0</v>
      </c>
      <c r="E259" s="187">
        <f>'FINANCIAL ASSISTANCE'!E259</f>
        <v>0</v>
      </c>
      <c r="F259" s="188">
        <f>'FINANCIAL ASSISTANCE'!F259</f>
        <v>0</v>
      </c>
      <c r="G259" s="196">
        <f>'FINANCIAL ASSISTANCE'!G259</f>
        <v>0</v>
      </c>
      <c r="H259" s="190">
        <f>'FINANCIAL ASSISTANCE'!H259</f>
        <v>0</v>
      </c>
      <c r="I259" s="190"/>
      <c r="J259" s="190"/>
      <c r="K259" s="190"/>
      <c r="L259" s="21"/>
      <c r="M259" s="3"/>
      <c r="N259" s="3"/>
      <c r="O259" s="3"/>
      <c r="P259" s="3"/>
      <c r="Q259" s="3"/>
      <c r="R259" s="3"/>
      <c r="S259" s="3"/>
      <c r="T259" s="3"/>
      <c r="U259" s="3"/>
      <c r="V259" s="3"/>
      <c r="W259" s="3"/>
      <c r="X259" s="3"/>
      <c r="Y259" s="3"/>
      <c r="Z259" s="3"/>
      <c r="AA259" s="173"/>
      <c r="AB259" s="172"/>
      <c r="AC259" s="171"/>
    </row>
    <row r="260" spans="1:29" ht="15.75" thickBot="1" x14ac:dyDescent="0.3">
      <c r="A260" s="102">
        <f t="shared" si="3"/>
        <v>256</v>
      </c>
      <c r="B260" s="101" t="s">
        <v>133</v>
      </c>
      <c r="C260" s="186">
        <f>'FINANCIAL ASSISTANCE'!C260</f>
        <v>0</v>
      </c>
      <c r="D260" s="187">
        <f>'FINANCIAL ASSISTANCE'!D260</f>
        <v>0</v>
      </c>
      <c r="E260" s="187">
        <f>'FINANCIAL ASSISTANCE'!E260</f>
        <v>0</v>
      </c>
      <c r="F260" s="188">
        <f>'FINANCIAL ASSISTANCE'!F260</f>
        <v>0</v>
      </c>
      <c r="G260" s="196">
        <f>'FINANCIAL ASSISTANCE'!G260</f>
        <v>0</v>
      </c>
      <c r="H260" s="190">
        <f>'FINANCIAL ASSISTANCE'!H260</f>
        <v>0</v>
      </c>
      <c r="I260" s="190"/>
      <c r="J260" s="190"/>
      <c r="K260" s="190"/>
      <c r="L260" s="21"/>
      <c r="M260" s="3"/>
      <c r="N260" s="3"/>
      <c r="O260" s="3"/>
      <c r="P260" s="3"/>
      <c r="Q260" s="3"/>
      <c r="R260" s="3"/>
      <c r="S260" s="3"/>
      <c r="T260" s="3"/>
      <c r="U260" s="3"/>
      <c r="V260" s="3"/>
      <c r="W260" s="3"/>
      <c r="X260" s="3"/>
      <c r="Y260" s="3"/>
      <c r="Z260" s="3"/>
      <c r="AA260" s="173"/>
      <c r="AB260" s="172"/>
      <c r="AC260" s="171"/>
    </row>
    <row r="261" spans="1:29" ht="15.75" thickBot="1" x14ac:dyDescent="0.3">
      <c r="A261" s="102">
        <f t="shared" si="3"/>
        <v>257</v>
      </c>
      <c r="B261" s="101" t="s">
        <v>133</v>
      </c>
      <c r="C261" s="186">
        <f>'FINANCIAL ASSISTANCE'!C261</f>
        <v>0</v>
      </c>
      <c r="D261" s="187">
        <f>'FINANCIAL ASSISTANCE'!D261</f>
        <v>0</v>
      </c>
      <c r="E261" s="187">
        <f>'FINANCIAL ASSISTANCE'!E261</f>
        <v>0</v>
      </c>
      <c r="F261" s="188">
        <f>'FINANCIAL ASSISTANCE'!F261</f>
        <v>0</v>
      </c>
      <c r="G261" s="196">
        <f>'FINANCIAL ASSISTANCE'!G261</f>
        <v>0</v>
      </c>
      <c r="H261" s="190">
        <f>'FINANCIAL ASSISTANCE'!H261</f>
        <v>0</v>
      </c>
      <c r="I261" s="190"/>
      <c r="J261" s="190"/>
      <c r="K261" s="190"/>
      <c r="L261" s="21"/>
      <c r="M261" s="3"/>
      <c r="N261" s="3"/>
      <c r="O261" s="3"/>
      <c r="P261" s="3"/>
      <c r="Q261" s="3"/>
      <c r="R261" s="3"/>
      <c r="S261" s="3"/>
      <c r="T261" s="3"/>
      <c r="U261" s="3"/>
      <c r="V261" s="3"/>
      <c r="W261" s="3"/>
      <c r="X261" s="3"/>
      <c r="Y261" s="3"/>
      <c r="Z261" s="3"/>
      <c r="AA261" s="173"/>
      <c r="AB261" s="172"/>
      <c r="AC261" s="171"/>
    </row>
    <row r="262" spans="1:29" ht="15.75" thickBot="1" x14ac:dyDescent="0.3">
      <c r="A262" s="102">
        <f t="shared" si="3"/>
        <v>258</v>
      </c>
      <c r="B262" s="101" t="s">
        <v>133</v>
      </c>
      <c r="C262" s="186">
        <f>'FINANCIAL ASSISTANCE'!C262</f>
        <v>0</v>
      </c>
      <c r="D262" s="187">
        <f>'FINANCIAL ASSISTANCE'!D262</f>
        <v>0</v>
      </c>
      <c r="E262" s="187">
        <f>'FINANCIAL ASSISTANCE'!E262</f>
        <v>0</v>
      </c>
      <c r="F262" s="188">
        <f>'FINANCIAL ASSISTANCE'!F262</f>
        <v>0</v>
      </c>
      <c r="G262" s="196">
        <f>'FINANCIAL ASSISTANCE'!G262</f>
        <v>0</v>
      </c>
      <c r="H262" s="190">
        <f>'FINANCIAL ASSISTANCE'!H262</f>
        <v>0</v>
      </c>
      <c r="I262" s="190"/>
      <c r="J262" s="190"/>
      <c r="K262" s="190"/>
      <c r="L262" s="21"/>
      <c r="M262" s="3"/>
      <c r="N262" s="3"/>
      <c r="O262" s="3"/>
      <c r="P262" s="3"/>
      <c r="Q262" s="3"/>
      <c r="R262" s="3"/>
      <c r="S262" s="3"/>
      <c r="T262" s="3"/>
      <c r="U262" s="3"/>
      <c r="V262" s="3"/>
      <c r="W262" s="3"/>
      <c r="X262" s="3"/>
      <c r="Y262" s="3"/>
      <c r="Z262" s="3"/>
      <c r="AA262" s="173"/>
      <c r="AB262" s="172"/>
      <c r="AC262" s="171"/>
    </row>
    <row r="263" spans="1:29" ht="15.75" thickBot="1" x14ac:dyDescent="0.3">
      <c r="A263" s="102">
        <f t="shared" ref="A263:A304" si="4">A262+1</f>
        <v>259</v>
      </c>
      <c r="B263" s="101" t="s">
        <v>133</v>
      </c>
      <c r="C263" s="186">
        <f>'FINANCIAL ASSISTANCE'!C263</f>
        <v>0</v>
      </c>
      <c r="D263" s="187">
        <f>'FINANCIAL ASSISTANCE'!D263</f>
        <v>0</v>
      </c>
      <c r="E263" s="187">
        <f>'FINANCIAL ASSISTANCE'!E263</f>
        <v>0</v>
      </c>
      <c r="F263" s="188">
        <f>'FINANCIAL ASSISTANCE'!F263</f>
        <v>0</v>
      </c>
      <c r="G263" s="196">
        <f>'FINANCIAL ASSISTANCE'!G263</f>
        <v>0</v>
      </c>
      <c r="H263" s="190">
        <f>'FINANCIAL ASSISTANCE'!H263</f>
        <v>0</v>
      </c>
      <c r="I263" s="190"/>
      <c r="J263" s="190"/>
      <c r="K263" s="190"/>
      <c r="L263" s="21"/>
      <c r="M263" s="3"/>
      <c r="N263" s="3"/>
      <c r="O263" s="3"/>
      <c r="P263" s="3"/>
      <c r="Q263" s="3"/>
      <c r="R263" s="3"/>
      <c r="S263" s="3"/>
      <c r="T263" s="3"/>
      <c r="U263" s="3"/>
      <c r="V263" s="3"/>
      <c r="W263" s="3"/>
      <c r="X263" s="3"/>
      <c r="Y263" s="3"/>
      <c r="Z263" s="3"/>
      <c r="AA263" s="173"/>
      <c r="AB263" s="172"/>
      <c r="AC263" s="171"/>
    </row>
    <row r="264" spans="1:29" ht="15.75" thickBot="1" x14ac:dyDescent="0.3">
      <c r="A264" s="102">
        <f t="shared" si="4"/>
        <v>260</v>
      </c>
      <c r="B264" s="101" t="s">
        <v>133</v>
      </c>
      <c r="C264" s="186">
        <f>'FINANCIAL ASSISTANCE'!C264</f>
        <v>0</v>
      </c>
      <c r="D264" s="187">
        <f>'FINANCIAL ASSISTANCE'!D264</f>
        <v>0</v>
      </c>
      <c r="E264" s="187">
        <f>'FINANCIAL ASSISTANCE'!E264</f>
        <v>0</v>
      </c>
      <c r="F264" s="188">
        <f>'FINANCIAL ASSISTANCE'!F264</f>
        <v>0</v>
      </c>
      <c r="G264" s="196">
        <f>'FINANCIAL ASSISTANCE'!G264</f>
        <v>0</v>
      </c>
      <c r="H264" s="190">
        <f>'FINANCIAL ASSISTANCE'!H264</f>
        <v>0</v>
      </c>
      <c r="I264" s="190"/>
      <c r="J264" s="190"/>
      <c r="K264" s="190"/>
      <c r="L264" s="21"/>
      <c r="M264" s="3"/>
      <c r="N264" s="3"/>
      <c r="O264" s="3"/>
      <c r="P264" s="3"/>
      <c r="Q264" s="3"/>
      <c r="R264" s="3"/>
      <c r="S264" s="3"/>
      <c r="T264" s="3"/>
      <c r="U264" s="3"/>
      <c r="V264" s="3"/>
      <c r="W264" s="3"/>
      <c r="X264" s="3"/>
      <c r="Y264" s="3"/>
      <c r="Z264" s="3"/>
      <c r="AA264" s="173"/>
      <c r="AB264" s="172"/>
      <c r="AC264" s="171"/>
    </row>
    <row r="265" spans="1:29" ht="15.75" thickBot="1" x14ac:dyDescent="0.3">
      <c r="A265" s="102">
        <f t="shared" si="4"/>
        <v>261</v>
      </c>
      <c r="B265" s="101" t="s">
        <v>133</v>
      </c>
      <c r="C265" s="186">
        <f>'FINANCIAL ASSISTANCE'!C265</f>
        <v>0</v>
      </c>
      <c r="D265" s="187">
        <f>'FINANCIAL ASSISTANCE'!D265</f>
        <v>0</v>
      </c>
      <c r="E265" s="187">
        <f>'FINANCIAL ASSISTANCE'!E265</f>
        <v>0</v>
      </c>
      <c r="F265" s="188">
        <f>'FINANCIAL ASSISTANCE'!F265</f>
        <v>0</v>
      </c>
      <c r="G265" s="196">
        <f>'FINANCIAL ASSISTANCE'!G265</f>
        <v>0</v>
      </c>
      <c r="H265" s="190">
        <f>'FINANCIAL ASSISTANCE'!H265</f>
        <v>0</v>
      </c>
      <c r="I265" s="190"/>
      <c r="J265" s="190"/>
      <c r="K265" s="190"/>
      <c r="L265" s="21"/>
      <c r="M265" s="3"/>
      <c r="N265" s="3"/>
      <c r="O265" s="3"/>
      <c r="P265" s="3"/>
      <c r="Q265" s="3"/>
      <c r="R265" s="3"/>
      <c r="S265" s="3"/>
      <c r="T265" s="3"/>
      <c r="U265" s="3"/>
      <c r="V265" s="3"/>
      <c r="W265" s="3"/>
      <c r="X265" s="3"/>
      <c r="Y265" s="3"/>
      <c r="Z265" s="3"/>
      <c r="AA265" s="173"/>
      <c r="AB265" s="172"/>
      <c r="AC265" s="171"/>
    </row>
    <row r="266" spans="1:29" ht="15.75" thickBot="1" x14ac:dyDescent="0.3">
      <c r="A266" s="102">
        <f t="shared" si="4"/>
        <v>262</v>
      </c>
      <c r="B266" s="101" t="s">
        <v>133</v>
      </c>
      <c r="C266" s="186">
        <f>'FINANCIAL ASSISTANCE'!C266</f>
        <v>0</v>
      </c>
      <c r="D266" s="187">
        <f>'FINANCIAL ASSISTANCE'!D266</f>
        <v>0</v>
      </c>
      <c r="E266" s="187">
        <f>'FINANCIAL ASSISTANCE'!E266</f>
        <v>0</v>
      </c>
      <c r="F266" s="188">
        <f>'FINANCIAL ASSISTANCE'!F266</f>
        <v>0</v>
      </c>
      <c r="G266" s="196">
        <f>'FINANCIAL ASSISTANCE'!G266</f>
        <v>0</v>
      </c>
      <c r="H266" s="190">
        <f>'FINANCIAL ASSISTANCE'!H266</f>
        <v>0</v>
      </c>
      <c r="I266" s="190"/>
      <c r="J266" s="190"/>
      <c r="K266" s="190"/>
      <c r="L266" s="21"/>
      <c r="M266" s="3"/>
      <c r="N266" s="3"/>
      <c r="O266" s="3"/>
      <c r="P266" s="3"/>
      <c r="Q266" s="3"/>
      <c r="R266" s="3"/>
      <c r="S266" s="3"/>
      <c r="T266" s="3"/>
      <c r="U266" s="3"/>
      <c r="V266" s="3"/>
      <c r="W266" s="3"/>
      <c r="X266" s="3"/>
      <c r="Y266" s="3"/>
      <c r="Z266" s="3"/>
      <c r="AA266" s="173"/>
      <c r="AB266" s="172"/>
      <c r="AC266" s="171"/>
    </row>
    <row r="267" spans="1:29" ht="15.75" thickBot="1" x14ac:dyDescent="0.3">
      <c r="A267" s="102">
        <f t="shared" si="4"/>
        <v>263</v>
      </c>
      <c r="B267" s="101" t="s">
        <v>133</v>
      </c>
      <c r="C267" s="186">
        <f>'FINANCIAL ASSISTANCE'!C267</f>
        <v>0</v>
      </c>
      <c r="D267" s="187">
        <f>'FINANCIAL ASSISTANCE'!D267</f>
        <v>0</v>
      </c>
      <c r="E267" s="187">
        <f>'FINANCIAL ASSISTANCE'!E267</f>
        <v>0</v>
      </c>
      <c r="F267" s="188">
        <f>'FINANCIAL ASSISTANCE'!F267</f>
        <v>0</v>
      </c>
      <c r="G267" s="196">
        <f>'FINANCIAL ASSISTANCE'!G267</f>
        <v>0</v>
      </c>
      <c r="H267" s="190">
        <f>'FINANCIAL ASSISTANCE'!H267</f>
        <v>0</v>
      </c>
      <c r="I267" s="190"/>
      <c r="J267" s="190"/>
      <c r="K267" s="190"/>
      <c r="L267" s="21"/>
      <c r="M267" s="3"/>
      <c r="N267" s="3"/>
      <c r="O267" s="3"/>
      <c r="P267" s="3"/>
      <c r="Q267" s="3"/>
      <c r="R267" s="3"/>
      <c r="S267" s="3"/>
      <c r="T267" s="3"/>
      <c r="U267" s="3"/>
      <c r="V267" s="3"/>
      <c r="W267" s="3"/>
      <c r="X267" s="3"/>
      <c r="Y267" s="3"/>
      <c r="Z267" s="3"/>
      <c r="AA267" s="173"/>
      <c r="AB267" s="172"/>
      <c r="AC267" s="171"/>
    </row>
    <row r="268" spans="1:29" ht="15.75" thickBot="1" x14ac:dyDescent="0.3">
      <c r="A268" s="102">
        <f t="shared" si="4"/>
        <v>264</v>
      </c>
      <c r="B268" s="101" t="s">
        <v>133</v>
      </c>
      <c r="C268" s="186">
        <f>'FINANCIAL ASSISTANCE'!C268</f>
        <v>0</v>
      </c>
      <c r="D268" s="187">
        <f>'FINANCIAL ASSISTANCE'!D268</f>
        <v>0</v>
      </c>
      <c r="E268" s="187">
        <f>'FINANCIAL ASSISTANCE'!E268</f>
        <v>0</v>
      </c>
      <c r="F268" s="188">
        <f>'FINANCIAL ASSISTANCE'!F268</f>
        <v>0</v>
      </c>
      <c r="G268" s="196">
        <f>'FINANCIAL ASSISTANCE'!G268</f>
        <v>0</v>
      </c>
      <c r="H268" s="190">
        <f>'FINANCIAL ASSISTANCE'!H268</f>
        <v>0</v>
      </c>
      <c r="I268" s="190"/>
      <c r="J268" s="190"/>
      <c r="K268" s="190"/>
      <c r="L268" s="21"/>
      <c r="M268" s="3"/>
      <c r="N268" s="3"/>
      <c r="O268" s="3"/>
      <c r="P268" s="3"/>
      <c r="Q268" s="3"/>
      <c r="R268" s="3"/>
      <c r="S268" s="3"/>
      <c r="T268" s="3"/>
      <c r="U268" s="3"/>
      <c r="V268" s="3"/>
      <c r="W268" s="3"/>
      <c r="X268" s="3"/>
      <c r="Y268" s="3"/>
      <c r="Z268" s="3"/>
      <c r="AA268" s="173"/>
      <c r="AB268" s="172"/>
      <c r="AC268" s="171"/>
    </row>
    <row r="269" spans="1:29" ht="15.75" thickBot="1" x14ac:dyDescent="0.3">
      <c r="A269" s="102">
        <f t="shared" si="4"/>
        <v>265</v>
      </c>
      <c r="B269" s="101" t="s">
        <v>133</v>
      </c>
      <c r="C269" s="186">
        <f>'FINANCIAL ASSISTANCE'!C269</f>
        <v>0</v>
      </c>
      <c r="D269" s="187">
        <f>'FINANCIAL ASSISTANCE'!D269</f>
        <v>0</v>
      </c>
      <c r="E269" s="187">
        <f>'FINANCIAL ASSISTANCE'!E269</f>
        <v>0</v>
      </c>
      <c r="F269" s="188">
        <f>'FINANCIAL ASSISTANCE'!F269</f>
        <v>0</v>
      </c>
      <c r="G269" s="196">
        <f>'FINANCIAL ASSISTANCE'!G269</f>
        <v>0</v>
      </c>
      <c r="H269" s="190">
        <f>'FINANCIAL ASSISTANCE'!H269</f>
        <v>0</v>
      </c>
      <c r="I269" s="190"/>
      <c r="J269" s="190"/>
      <c r="K269" s="190"/>
      <c r="L269" s="21"/>
      <c r="M269" s="3"/>
      <c r="N269" s="3"/>
      <c r="O269" s="3"/>
      <c r="P269" s="3"/>
      <c r="Q269" s="3"/>
      <c r="R269" s="3"/>
      <c r="S269" s="3"/>
      <c r="T269" s="3"/>
      <c r="U269" s="3"/>
      <c r="V269" s="3"/>
      <c r="W269" s="3"/>
      <c r="X269" s="3"/>
      <c r="Y269" s="3"/>
      <c r="Z269" s="3"/>
      <c r="AA269" s="173"/>
      <c r="AB269" s="172"/>
      <c r="AC269" s="171"/>
    </row>
    <row r="270" spans="1:29" ht="15.75" thickBot="1" x14ac:dyDescent="0.3">
      <c r="A270" s="102">
        <f t="shared" si="4"/>
        <v>266</v>
      </c>
      <c r="B270" s="101" t="s">
        <v>133</v>
      </c>
      <c r="C270" s="186">
        <f>'FINANCIAL ASSISTANCE'!C270</f>
        <v>0</v>
      </c>
      <c r="D270" s="187">
        <f>'FINANCIAL ASSISTANCE'!D270</f>
        <v>0</v>
      </c>
      <c r="E270" s="187">
        <f>'FINANCIAL ASSISTANCE'!E270</f>
        <v>0</v>
      </c>
      <c r="F270" s="188">
        <f>'FINANCIAL ASSISTANCE'!F270</f>
        <v>0</v>
      </c>
      <c r="G270" s="196">
        <f>'FINANCIAL ASSISTANCE'!G270</f>
        <v>0</v>
      </c>
      <c r="H270" s="190">
        <f>'FINANCIAL ASSISTANCE'!H270</f>
        <v>0</v>
      </c>
      <c r="I270" s="190"/>
      <c r="J270" s="190"/>
      <c r="K270" s="190"/>
      <c r="L270" s="21"/>
      <c r="M270" s="3"/>
      <c r="N270" s="3"/>
      <c r="O270" s="3"/>
      <c r="P270" s="3"/>
      <c r="Q270" s="3"/>
      <c r="R270" s="3"/>
      <c r="S270" s="3"/>
      <c r="T270" s="3"/>
      <c r="U270" s="3"/>
      <c r="V270" s="3"/>
      <c r="W270" s="3"/>
      <c r="X270" s="3"/>
      <c r="Y270" s="3"/>
      <c r="Z270" s="3"/>
      <c r="AA270" s="173"/>
      <c r="AB270" s="172"/>
      <c r="AC270" s="171"/>
    </row>
    <row r="271" spans="1:29" ht="15.75" thickBot="1" x14ac:dyDescent="0.3">
      <c r="A271" s="102">
        <f t="shared" si="4"/>
        <v>267</v>
      </c>
      <c r="B271" s="101" t="s">
        <v>133</v>
      </c>
      <c r="C271" s="186">
        <f>'FINANCIAL ASSISTANCE'!C271</f>
        <v>0</v>
      </c>
      <c r="D271" s="187">
        <f>'FINANCIAL ASSISTANCE'!D271</f>
        <v>0</v>
      </c>
      <c r="E271" s="187">
        <f>'FINANCIAL ASSISTANCE'!E271</f>
        <v>0</v>
      </c>
      <c r="F271" s="188">
        <f>'FINANCIAL ASSISTANCE'!F271</f>
        <v>0</v>
      </c>
      <c r="G271" s="196">
        <f>'FINANCIAL ASSISTANCE'!G271</f>
        <v>0</v>
      </c>
      <c r="H271" s="190">
        <f>'FINANCIAL ASSISTANCE'!H271</f>
        <v>0</v>
      </c>
      <c r="I271" s="190"/>
      <c r="J271" s="190"/>
      <c r="K271" s="190"/>
      <c r="L271" s="21"/>
      <c r="M271" s="3"/>
      <c r="N271" s="3"/>
      <c r="O271" s="3"/>
      <c r="P271" s="3"/>
      <c r="Q271" s="3"/>
      <c r="R271" s="3"/>
      <c r="S271" s="3"/>
      <c r="T271" s="3"/>
      <c r="U271" s="3"/>
      <c r="V271" s="3"/>
      <c r="W271" s="3"/>
      <c r="X271" s="3"/>
      <c r="Y271" s="3"/>
      <c r="Z271" s="3"/>
      <c r="AA271" s="173"/>
      <c r="AB271" s="172"/>
      <c r="AC271" s="171"/>
    </row>
    <row r="272" spans="1:29" ht="15.75" thickBot="1" x14ac:dyDescent="0.3">
      <c r="A272" s="102">
        <f t="shared" si="4"/>
        <v>268</v>
      </c>
      <c r="B272" s="101" t="s">
        <v>133</v>
      </c>
      <c r="C272" s="186">
        <f>'FINANCIAL ASSISTANCE'!C272</f>
        <v>0</v>
      </c>
      <c r="D272" s="187">
        <f>'FINANCIAL ASSISTANCE'!D272</f>
        <v>0</v>
      </c>
      <c r="E272" s="187">
        <f>'FINANCIAL ASSISTANCE'!E272</f>
        <v>0</v>
      </c>
      <c r="F272" s="188">
        <f>'FINANCIAL ASSISTANCE'!F272</f>
        <v>0</v>
      </c>
      <c r="G272" s="196">
        <f>'FINANCIAL ASSISTANCE'!G272</f>
        <v>0</v>
      </c>
      <c r="H272" s="190">
        <f>'FINANCIAL ASSISTANCE'!H272</f>
        <v>0</v>
      </c>
      <c r="I272" s="190"/>
      <c r="J272" s="190"/>
      <c r="K272" s="190"/>
      <c r="L272" s="21"/>
      <c r="M272" s="3"/>
      <c r="N272" s="3"/>
      <c r="O272" s="3"/>
      <c r="P272" s="3"/>
      <c r="Q272" s="3"/>
      <c r="R272" s="3"/>
      <c r="S272" s="3"/>
      <c r="T272" s="3"/>
      <c r="U272" s="3"/>
      <c r="V272" s="3"/>
      <c r="W272" s="3"/>
      <c r="X272" s="3"/>
      <c r="Y272" s="3"/>
      <c r="Z272" s="3"/>
      <c r="AA272" s="173"/>
      <c r="AB272" s="172"/>
      <c r="AC272" s="171"/>
    </row>
    <row r="273" spans="1:29" ht="15.75" thickBot="1" x14ac:dyDescent="0.3">
      <c r="A273" s="102">
        <f t="shared" si="4"/>
        <v>269</v>
      </c>
      <c r="B273" s="101" t="s">
        <v>133</v>
      </c>
      <c r="C273" s="186">
        <f>'FINANCIAL ASSISTANCE'!C273</f>
        <v>0</v>
      </c>
      <c r="D273" s="187">
        <f>'FINANCIAL ASSISTANCE'!D273</f>
        <v>0</v>
      </c>
      <c r="E273" s="187">
        <f>'FINANCIAL ASSISTANCE'!E273</f>
        <v>0</v>
      </c>
      <c r="F273" s="188">
        <f>'FINANCIAL ASSISTANCE'!F273</f>
        <v>0</v>
      </c>
      <c r="G273" s="196">
        <f>'FINANCIAL ASSISTANCE'!G273</f>
        <v>0</v>
      </c>
      <c r="H273" s="190">
        <f>'FINANCIAL ASSISTANCE'!H273</f>
        <v>0</v>
      </c>
      <c r="I273" s="190"/>
      <c r="J273" s="190"/>
      <c r="K273" s="190"/>
      <c r="L273" s="21"/>
      <c r="M273" s="3"/>
      <c r="N273" s="3"/>
      <c r="O273" s="3"/>
      <c r="P273" s="3"/>
      <c r="Q273" s="3"/>
      <c r="R273" s="3"/>
      <c r="S273" s="3"/>
      <c r="T273" s="3"/>
      <c r="U273" s="3"/>
      <c r="V273" s="3"/>
      <c r="W273" s="3"/>
      <c r="X273" s="3"/>
      <c r="Y273" s="3"/>
      <c r="Z273" s="3"/>
      <c r="AA273" s="173"/>
      <c r="AB273" s="172"/>
      <c r="AC273" s="171"/>
    </row>
    <row r="274" spans="1:29" ht="15.75" thickBot="1" x14ac:dyDescent="0.3">
      <c r="A274" s="102">
        <f t="shared" si="4"/>
        <v>270</v>
      </c>
      <c r="B274" s="101" t="s">
        <v>133</v>
      </c>
      <c r="C274" s="186">
        <f>'FINANCIAL ASSISTANCE'!C274</f>
        <v>0</v>
      </c>
      <c r="D274" s="187">
        <f>'FINANCIAL ASSISTANCE'!D274</f>
        <v>0</v>
      </c>
      <c r="E274" s="187">
        <f>'FINANCIAL ASSISTANCE'!E274</f>
        <v>0</v>
      </c>
      <c r="F274" s="188">
        <f>'FINANCIAL ASSISTANCE'!F274</f>
        <v>0</v>
      </c>
      <c r="G274" s="196">
        <f>'FINANCIAL ASSISTANCE'!G274</f>
        <v>0</v>
      </c>
      <c r="H274" s="190">
        <f>'FINANCIAL ASSISTANCE'!H274</f>
        <v>0</v>
      </c>
      <c r="I274" s="190"/>
      <c r="J274" s="190"/>
      <c r="K274" s="190"/>
      <c r="L274" s="21"/>
      <c r="M274" s="3"/>
      <c r="N274" s="3"/>
      <c r="O274" s="3"/>
      <c r="P274" s="3"/>
      <c r="Q274" s="3"/>
      <c r="R274" s="3"/>
      <c r="S274" s="3"/>
      <c r="T274" s="3"/>
      <c r="U274" s="3"/>
      <c r="V274" s="3"/>
      <c r="W274" s="3"/>
      <c r="X274" s="3"/>
      <c r="Y274" s="3"/>
      <c r="Z274" s="3"/>
      <c r="AA274" s="173"/>
      <c r="AB274" s="172"/>
      <c r="AC274" s="171"/>
    </row>
    <row r="275" spans="1:29" ht="15.75" thickBot="1" x14ac:dyDescent="0.3">
      <c r="A275" s="102">
        <f t="shared" si="4"/>
        <v>271</v>
      </c>
      <c r="B275" s="101" t="s">
        <v>133</v>
      </c>
      <c r="C275" s="186">
        <f>'FINANCIAL ASSISTANCE'!C275</f>
        <v>0</v>
      </c>
      <c r="D275" s="187">
        <f>'FINANCIAL ASSISTANCE'!D275</f>
        <v>0</v>
      </c>
      <c r="E275" s="187">
        <f>'FINANCIAL ASSISTANCE'!E275</f>
        <v>0</v>
      </c>
      <c r="F275" s="188">
        <f>'FINANCIAL ASSISTANCE'!F275</f>
        <v>0</v>
      </c>
      <c r="G275" s="196">
        <f>'FINANCIAL ASSISTANCE'!G275</f>
        <v>0</v>
      </c>
      <c r="H275" s="190">
        <f>'FINANCIAL ASSISTANCE'!H275</f>
        <v>0</v>
      </c>
      <c r="I275" s="190"/>
      <c r="J275" s="190"/>
      <c r="K275" s="190"/>
      <c r="L275" s="21"/>
      <c r="M275" s="3"/>
      <c r="N275" s="3"/>
      <c r="O275" s="3"/>
      <c r="P275" s="3"/>
      <c r="Q275" s="3"/>
      <c r="R275" s="3"/>
      <c r="S275" s="3"/>
      <c r="T275" s="3"/>
      <c r="U275" s="3"/>
      <c r="V275" s="3"/>
      <c r="W275" s="3"/>
      <c r="X275" s="3"/>
      <c r="Y275" s="3"/>
      <c r="Z275" s="3"/>
      <c r="AA275" s="173"/>
      <c r="AB275" s="172"/>
      <c r="AC275" s="171"/>
    </row>
    <row r="276" spans="1:29" ht="15.75" thickBot="1" x14ac:dyDescent="0.3">
      <c r="A276" s="102">
        <f t="shared" si="4"/>
        <v>272</v>
      </c>
      <c r="B276" s="101" t="s">
        <v>133</v>
      </c>
      <c r="C276" s="186">
        <f>'FINANCIAL ASSISTANCE'!C276</f>
        <v>0</v>
      </c>
      <c r="D276" s="187">
        <f>'FINANCIAL ASSISTANCE'!D276</f>
        <v>0</v>
      </c>
      <c r="E276" s="187">
        <f>'FINANCIAL ASSISTANCE'!E276</f>
        <v>0</v>
      </c>
      <c r="F276" s="188">
        <f>'FINANCIAL ASSISTANCE'!F276</f>
        <v>0</v>
      </c>
      <c r="G276" s="196">
        <f>'FINANCIAL ASSISTANCE'!G276</f>
        <v>0</v>
      </c>
      <c r="H276" s="190">
        <f>'FINANCIAL ASSISTANCE'!H276</f>
        <v>0</v>
      </c>
      <c r="I276" s="190"/>
      <c r="J276" s="190"/>
      <c r="K276" s="190"/>
      <c r="L276" s="21"/>
      <c r="M276" s="3"/>
      <c r="N276" s="3"/>
      <c r="O276" s="3"/>
      <c r="P276" s="3"/>
      <c r="Q276" s="3"/>
      <c r="R276" s="3"/>
      <c r="S276" s="3"/>
      <c r="T276" s="3"/>
      <c r="U276" s="3"/>
      <c r="V276" s="3"/>
      <c r="W276" s="3"/>
      <c r="X276" s="3"/>
      <c r="Y276" s="3"/>
      <c r="Z276" s="3"/>
      <c r="AA276" s="173"/>
      <c r="AB276" s="172"/>
      <c r="AC276" s="171"/>
    </row>
    <row r="277" spans="1:29" ht="15.75" thickBot="1" x14ac:dyDescent="0.3">
      <c r="A277" s="102">
        <f t="shared" si="4"/>
        <v>273</v>
      </c>
      <c r="B277" s="101" t="s">
        <v>133</v>
      </c>
      <c r="C277" s="186">
        <f>'FINANCIAL ASSISTANCE'!C277</f>
        <v>0</v>
      </c>
      <c r="D277" s="187">
        <f>'FINANCIAL ASSISTANCE'!D277</f>
        <v>0</v>
      </c>
      <c r="E277" s="187">
        <f>'FINANCIAL ASSISTANCE'!E277</f>
        <v>0</v>
      </c>
      <c r="F277" s="188">
        <f>'FINANCIAL ASSISTANCE'!F277</f>
        <v>0</v>
      </c>
      <c r="G277" s="196">
        <f>'FINANCIAL ASSISTANCE'!G277</f>
        <v>0</v>
      </c>
      <c r="H277" s="190">
        <f>'FINANCIAL ASSISTANCE'!H277</f>
        <v>0</v>
      </c>
      <c r="I277" s="190"/>
      <c r="J277" s="190"/>
      <c r="K277" s="190"/>
      <c r="L277" s="21"/>
      <c r="M277" s="3"/>
      <c r="N277" s="3"/>
      <c r="O277" s="3"/>
      <c r="P277" s="3"/>
      <c r="Q277" s="3"/>
      <c r="R277" s="3"/>
      <c r="S277" s="3"/>
      <c r="T277" s="3"/>
      <c r="U277" s="3"/>
      <c r="V277" s="3"/>
      <c r="W277" s="3"/>
      <c r="X277" s="3"/>
      <c r="Y277" s="3"/>
      <c r="Z277" s="3"/>
      <c r="AA277" s="173"/>
      <c r="AB277" s="172"/>
      <c r="AC277" s="171"/>
    </row>
    <row r="278" spans="1:29" ht="15.75" thickBot="1" x14ac:dyDescent="0.3">
      <c r="A278" s="102">
        <f t="shared" si="4"/>
        <v>274</v>
      </c>
      <c r="B278" s="101" t="s">
        <v>133</v>
      </c>
      <c r="C278" s="186">
        <f>'FINANCIAL ASSISTANCE'!C278</f>
        <v>0</v>
      </c>
      <c r="D278" s="187">
        <f>'FINANCIAL ASSISTANCE'!D278</f>
        <v>0</v>
      </c>
      <c r="E278" s="187">
        <f>'FINANCIAL ASSISTANCE'!E278</f>
        <v>0</v>
      </c>
      <c r="F278" s="188">
        <f>'FINANCIAL ASSISTANCE'!F278</f>
        <v>0</v>
      </c>
      <c r="G278" s="196">
        <f>'FINANCIAL ASSISTANCE'!G278</f>
        <v>0</v>
      </c>
      <c r="H278" s="190">
        <f>'FINANCIAL ASSISTANCE'!H278</f>
        <v>0</v>
      </c>
      <c r="I278" s="190"/>
      <c r="J278" s="190"/>
      <c r="K278" s="190"/>
      <c r="L278" s="21"/>
      <c r="M278" s="3"/>
      <c r="N278" s="3"/>
      <c r="O278" s="3"/>
      <c r="P278" s="3"/>
      <c r="Q278" s="3"/>
      <c r="R278" s="3"/>
      <c r="S278" s="3"/>
      <c r="T278" s="3"/>
      <c r="U278" s="3"/>
      <c r="V278" s="3"/>
      <c r="W278" s="3"/>
      <c r="X278" s="3"/>
      <c r="Y278" s="3"/>
      <c r="Z278" s="3"/>
      <c r="AA278" s="173"/>
      <c r="AB278" s="172"/>
      <c r="AC278" s="171"/>
    </row>
    <row r="279" spans="1:29" ht="15.75" thickBot="1" x14ac:dyDescent="0.3">
      <c r="A279" s="102">
        <f t="shared" si="4"/>
        <v>275</v>
      </c>
      <c r="B279" s="101" t="s">
        <v>133</v>
      </c>
      <c r="C279" s="186">
        <f>'FINANCIAL ASSISTANCE'!C279</f>
        <v>0</v>
      </c>
      <c r="D279" s="187">
        <f>'FINANCIAL ASSISTANCE'!D279</f>
        <v>0</v>
      </c>
      <c r="E279" s="187">
        <f>'FINANCIAL ASSISTANCE'!E279</f>
        <v>0</v>
      </c>
      <c r="F279" s="188">
        <f>'FINANCIAL ASSISTANCE'!F279</f>
        <v>0</v>
      </c>
      <c r="G279" s="196">
        <f>'FINANCIAL ASSISTANCE'!G279</f>
        <v>0</v>
      </c>
      <c r="H279" s="190">
        <f>'FINANCIAL ASSISTANCE'!H279</f>
        <v>0</v>
      </c>
      <c r="I279" s="190"/>
      <c r="J279" s="190"/>
      <c r="K279" s="190"/>
      <c r="L279" s="21"/>
      <c r="M279" s="3"/>
      <c r="N279" s="3"/>
      <c r="O279" s="3"/>
      <c r="P279" s="3"/>
      <c r="Q279" s="3"/>
      <c r="R279" s="3"/>
      <c r="S279" s="3"/>
      <c r="T279" s="3"/>
      <c r="U279" s="3"/>
      <c r="V279" s="3"/>
      <c r="W279" s="3"/>
      <c r="X279" s="3"/>
      <c r="Y279" s="3"/>
      <c r="Z279" s="3"/>
      <c r="AA279" s="173"/>
      <c r="AB279" s="172"/>
      <c r="AC279" s="171"/>
    </row>
    <row r="280" spans="1:29" ht="15.75" thickBot="1" x14ac:dyDescent="0.3">
      <c r="A280" s="102">
        <f t="shared" si="4"/>
        <v>276</v>
      </c>
      <c r="B280" s="101" t="s">
        <v>133</v>
      </c>
      <c r="C280" s="186">
        <f>'FINANCIAL ASSISTANCE'!C280</f>
        <v>0</v>
      </c>
      <c r="D280" s="187">
        <f>'FINANCIAL ASSISTANCE'!D280</f>
        <v>0</v>
      </c>
      <c r="E280" s="187">
        <f>'FINANCIAL ASSISTANCE'!E280</f>
        <v>0</v>
      </c>
      <c r="F280" s="188">
        <f>'FINANCIAL ASSISTANCE'!F280</f>
        <v>0</v>
      </c>
      <c r="G280" s="196">
        <f>'FINANCIAL ASSISTANCE'!G280</f>
        <v>0</v>
      </c>
      <c r="H280" s="190">
        <f>'FINANCIAL ASSISTANCE'!H280</f>
        <v>0</v>
      </c>
      <c r="I280" s="190"/>
      <c r="J280" s="190"/>
      <c r="K280" s="190"/>
      <c r="L280" s="21"/>
      <c r="M280" s="3"/>
      <c r="N280" s="3"/>
      <c r="O280" s="3"/>
      <c r="P280" s="3"/>
      <c r="Q280" s="3"/>
      <c r="R280" s="3"/>
      <c r="S280" s="3"/>
      <c r="T280" s="3"/>
      <c r="U280" s="3"/>
      <c r="V280" s="3"/>
      <c r="W280" s="3"/>
      <c r="X280" s="3"/>
      <c r="Y280" s="3"/>
      <c r="Z280" s="3"/>
      <c r="AA280" s="173"/>
      <c r="AB280" s="172"/>
      <c r="AC280" s="171"/>
    </row>
    <row r="281" spans="1:29" ht="15.75" thickBot="1" x14ac:dyDescent="0.3">
      <c r="A281" s="102">
        <f t="shared" si="4"/>
        <v>277</v>
      </c>
      <c r="B281" s="101" t="s">
        <v>133</v>
      </c>
      <c r="C281" s="186">
        <f>'FINANCIAL ASSISTANCE'!C281</f>
        <v>0</v>
      </c>
      <c r="D281" s="187">
        <f>'FINANCIAL ASSISTANCE'!D281</f>
        <v>0</v>
      </c>
      <c r="E281" s="187">
        <f>'FINANCIAL ASSISTANCE'!E281</f>
        <v>0</v>
      </c>
      <c r="F281" s="188">
        <f>'FINANCIAL ASSISTANCE'!F281</f>
        <v>0</v>
      </c>
      <c r="G281" s="196">
        <f>'FINANCIAL ASSISTANCE'!G281</f>
        <v>0</v>
      </c>
      <c r="H281" s="190">
        <f>'FINANCIAL ASSISTANCE'!H281</f>
        <v>0</v>
      </c>
      <c r="I281" s="190"/>
      <c r="J281" s="190"/>
      <c r="K281" s="190"/>
      <c r="L281" s="21"/>
      <c r="M281" s="3"/>
      <c r="N281" s="3"/>
      <c r="O281" s="3"/>
      <c r="P281" s="3"/>
      <c r="Q281" s="3"/>
      <c r="R281" s="3"/>
      <c r="S281" s="3"/>
      <c r="T281" s="3"/>
      <c r="U281" s="3"/>
      <c r="V281" s="3"/>
      <c r="W281" s="3"/>
      <c r="X281" s="3"/>
      <c r="Y281" s="3"/>
      <c r="Z281" s="3"/>
      <c r="AA281" s="173"/>
      <c r="AB281" s="172"/>
      <c r="AC281" s="171"/>
    </row>
    <row r="282" spans="1:29" ht="15.75" thickBot="1" x14ac:dyDescent="0.3">
      <c r="A282" s="102">
        <f t="shared" si="4"/>
        <v>278</v>
      </c>
      <c r="B282" s="101" t="s">
        <v>133</v>
      </c>
      <c r="C282" s="186">
        <f>'FINANCIAL ASSISTANCE'!C282</f>
        <v>0</v>
      </c>
      <c r="D282" s="187">
        <f>'FINANCIAL ASSISTANCE'!D282</f>
        <v>0</v>
      </c>
      <c r="E282" s="187">
        <f>'FINANCIAL ASSISTANCE'!E282</f>
        <v>0</v>
      </c>
      <c r="F282" s="188">
        <f>'FINANCIAL ASSISTANCE'!F282</f>
        <v>0</v>
      </c>
      <c r="G282" s="196">
        <f>'FINANCIAL ASSISTANCE'!G282</f>
        <v>0</v>
      </c>
      <c r="H282" s="190">
        <f>'FINANCIAL ASSISTANCE'!H282</f>
        <v>0</v>
      </c>
      <c r="I282" s="190"/>
      <c r="J282" s="190"/>
      <c r="K282" s="190"/>
      <c r="L282" s="21"/>
      <c r="M282" s="3"/>
      <c r="N282" s="3"/>
      <c r="O282" s="3"/>
      <c r="P282" s="3"/>
      <c r="Q282" s="3"/>
      <c r="R282" s="3"/>
      <c r="S282" s="3"/>
      <c r="T282" s="3"/>
      <c r="U282" s="3"/>
      <c r="V282" s="3"/>
      <c r="W282" s="3"/>
      <c r="X282" s="3"/>
      <c r="Y282" s="3"/>
      <c r="Z282" s="3"/>
      <c r="AA282" s="173"/>
      <c r="AB282" s="172"/>
      <c r="AC282" s="171"/>
    </row>
    <row r="283" spans="1:29" ht="15.75" thickBot="1" x14ac:dyDescent="0.3">
      <c r="A283" s="102">
        <f t="shared" si="4"/>
        <v>279</v>
      </c>
      <c r="B283" s="101" t="s">
        <v>133</v>
      </c>
      <c r="C283" s="186">
        <f>'FINANCIAL ASSISTANCE'!C283</f>
        <v>0</v>
      </c>
      <c r="D283" s="187">
        <f>'FINANCIAL ASSISTANCE'!D283</f>
        <v>0</v>
      </c>
      <c r="E283" s="187">
        <f>'FINANCIAL ASSISTANCE'!E283</f>
        <v>0</v>
      </c>
      <c r="F283" s="188">
        <f>'FINANCIAL ASSISTANCE'!F283</f>
        <v>0</v>
      </c>
      <c r="G283" s="196">
        <f>'FINANCIAL ASSISTANCE'!G283</f>
        <v>0</v>
      </c>
      <c r="H283" s="190">
        <f>'FINANCIAL ASSISTANCE'!H283</f>
        <v>0</v>
      </c>
      <c r="I283" s="190"/>
      <c r="J283" s="190"/>
      <c r="K283" s="190"/>
      <c r="L283" s="21"/>
      <c r="M283" s="3"/>
      <c r="N283" s="3"/>
      <c r="O283" s="3"/>
      <c r="P283" s="3"/>
      <c r="Q283" s="3"/>
      <c r="R283" s="3"/>
      <c r="S283" s="3"/>
      <c r="T283" s="3"/>
      <c r="U283" s="3"/>
      <c r="V283" s="3"/>
      <c r="W283" s="3"/>
      <c r="X283" s="3"/>
      <c r="Y283" s="3"/>
      <c r="Z283" s="3"/>
      <c r="AA283" s="173"/>
      <c r="AB283" s="172"/>
      <c r="AC283" s="171"/>
    </row>
    <row r="284" spans="1:29" ht="15.75" thickBot="1" x14ac:dyDescent="0.3">
      <c r="A284" s="102">
        <f t="shared" si="4"/>
        <v>280</v>
      </c>
      <c r="B284" s="101" t="s">
        <v>133</v>
      </c>
      <c r="C284" s="186">
        <f>'FINANCIAL ASSISTANCE'!C284</f>
        <v>0</v>
      </c>
      <c r="D284" s="187">
        <f>'FINANCIAL ASSISTANCE'!D284</f>
        <v>0</v>
      </c>
      <c r="E284" s="187">
        <f>'FINANCIAL ASSISTANCE'!E284</f>
        <v>0</v>
      </c>
      <c r="F284" s="188">
        <f>'FINANCIAL ASSISTANCE'!F284</f>
        <v>0</v>
      </c>
      <c r="G284" s="196">
        <f>'FINANCIAL ASSISTANCE'!G284</f>
        <v>0</v>
      </c>
      <c r="H284" s="190">
        <f>'FINANCIAL ASSISTANCE'!H284</f>
        <v>0</v>
      </c>
      <c r="I284" s="190"/>
      <c r="J284" s="190"/>
      <c r="K284" s="190"/>
      <c r="L284" s="21"/>
      <c r="M284" s="3"/>
      <c r="N284" s="3"/>
      <c r="O284" s="3"/>
      <c r="P284" s="3"/>
      <c r="Q284" s="3"/>
      <c r="R284" s="3"/>
      <c r="S284" s="3"/>
      <c r="T284" s="3"/>
      <c r="U284" s="3"/>
      <c r="V284" s="3"/>
      <c r="W284" s="3"/>
      <c r="X284" s="3"/>
      <c r="Y284" s="3"/>
      <c r="Z284" s="3"/>
      <c r="AA284" s="173"/>
      <c r="AB284" s="172"/>
      <c r="AC284" s="171"/>
    </row>
    <row r="285" spans="1:29" ht="15.75" thickBot="1" x14ac:dyDescent="0.3">
      <c r="A285" s="102">
        <f t="shared" si="4"/>
        <v>281</v>
      </c>
      <c r="B285" s="101" t="s">
        <v>133</v>
      </c>
      <c r="C285" s="186">
        <f>'FINANCIAL ASSISTANCE'!C285</f>
        <v>0</v>
      </c>
      <c r="D285" s="187">
        <f>'FINANCIAL ASSISTANCE'!D285</f>
        <v>0</v>
      </c>
      <c r="E285" s="187">
        <f>'FINANCIAL ASSISTANCE'!E285</f>
        <v>0</v>
      </c>
      <c r="F285" s="188">
        <f>'FINANCIAL ASSISTANCE'!F285</f>
        <v>0</v>
      </c>
      <c r="G285" s="196">
        <f>'FINANCIAL ASSISTANCE'!G285</f>
        <v>0</v>
      </c>
      <c r="H285" s="190">
        <f>'FINANCIAL ASSISTANCE'!H285</f>
        <v>0</v>
      </c>
      <c r="I285" s="190"/>
      <c r="J285" s="190"/>
      <c r="K285" s="190"/>
      <c r="L285" s="21"/>
      <c r="M285" s="3"/>
      <c r="N285" s="3"/>
      <c r="O285" s="3"/>
      <c r="P285" s="3"/>
      <c r="Q285" s="3"/>
      <c r="R285" s="3"/>
      <c r="S285" s="3"/>
      <c r="T285" s="3"/>
      <c r="U285" s="3"/>
      <c r="V285" s="3"/>
      <c r="W285" s="3"/>
      <c r="X285" s="3"/>
      <c r="Y285" s="3"/>
      <c r="Z285" s="3"/>
      <c r="AA285" s="173"/>
      <c r="AB285" s="172"/>
      <c r="AC285" s="171"/>
    </row>
    <row r="286" spans="1:29" ht="15.75" thickBot="1" x14ac:dyDescent="0.3">
      <c r="A286" s="102">
        <f t="shared" si="4"/>
        <v>282</v>
      </c>
      <c r="B286" s="101" t="s">
        <v>133</v>
      </c>
      <c r="C286" s="186">
        <f>'FINANCIAL ASSISTANCE'!C286</f>
        <v>0</v>
      </c>
      <c r="D286" s="187">
        <f>'FINANCIAL ASSISTANCE'!D286</f>
        <v>0</v>
      </c>
      <c r="E286" s="187">
        <f>'FINANCIAL ASSISTANCE'!E286</f>
        <v>0</v>
      </c>
      <c r="F286" s="188">
        <f>'FINANCIAL ASSISTANCE'!F286</f>
        <v>0</v>
      </c>
      <c r="G286" s="196">
        <f>'FINANCIAL ASSISTANCE'!G286</f>
        <v>0</v>
      </c>
      <c r="H286" s="190">
        <f>'FINANCIAL ASSISTANCE'!H286</f>
        <v>0</v>
      </c>
      <c r="I286" s="190"/>
      <c r="J286" s="190"/>
      <c r="K286" s="190"/>
      <c r="L286" s="21"/>
      <c r="M286" s="3"/>
      <c r="N286" s="3"/>
      <c r="O286" s="3"/>
      <c r="P286" s="3"/>
      <c r="Q286" s="3"/>
      <c r="R286" s="3"/>
      <c r="S286" s="3"/>
      <c r="T286" s="3"/>
      <c r="U286" s="3"/>
      <c r="V286" s="3"/>
      <c r="W286" s="3"/>
      <c r="X286" s="3"/>
      <c r="Y286" s="3"/>
      <c r="Z286" s="3"/>
      <c r="AA286" s="173"/>
      <c r="AB286" s="172"/>
      <c r="AC286" s="171"/>
    </row>
    <row r="287" spans="1:29" ht="15.75" thickBot="1" x14ac:dyDescent="0.3">
      <c r="A287" s="102">
        <f t="shared" si="4"/>
        <v>283</v>
      </c>
      <c r="B287" s="101" t="s">
        <v>133</v>
      </c>
      <c r="C287" s="186">
        <f>'FINANCIAL ASSISTANCE'!C287</f>
        <v>0</v>
      </c>
      <c r="D287" s="187">
        <f>'FINANCIAL ASSISTANCE'!D287</f>
        <v>0</v>
      </c>
      <c r="E287" s="187">
        <f>'FINANCIAL ASSISTANCE'!E287</f>
        <v>0</v>
      </c>
      <c r="F287" s="188">
        <f>'FINANCIAL ASSISTANCE'!F287</f>
        <v>0</v>
      </c>
      <c r="G287" s="196">
        <f>'FINANCIAL ASSISTANCE'!G287</f>
        <v>0</v>
      </c>
      <c r="H287" s="190">
        <f>'FINANCIAL ASSISTANCE'!H287</f>
        <v>0</v>
      </c>
      <c r="I287" s="190"/>
      <c r="J287" s="190"/>
      <c r="K287" s="190"/>
      <c r="L287" s="21"/>
      <c r="M287" s="3"/>
      <c r="N287" s="3"/>
      <c r="O287" s="3"/>
      <c r="P287" s="3"/>
      <c r="Q287" s="3"/>
      <c r="R287" s="3"/>
      <c r="S287" s="3"/>
      <c r="T287" s="3"/>
      <c r="U287" s="3"/>
      <c r="V287" s="3"/>
      <c r="W287" s="3"/>
      <c r="X287" s="3"/>
      <c r="Y287" s="3"/>
      <c r="Z287" s="3"/>
      <c r="AA287" s="173"/>
      <c r="AB287" s="172"/>
      <c r="AC287" s="171"/>
    </row>
    <row r="288" spans="1:29" ht="15.75" thickBot="1" x14ac:dyDescent="0.3">
      <c r="A288" s="102">
        <f t="shared" si="4"/>
        <v>284</v>
      </c>
      <c r="B288" s="101" t="s">
        <v>133</v>
      </c>
      <c r="C288" s="186">
        <f>'FINANCIAL ASSISTANCE'!C288</f>
        <v>0</v>
      </c>
      <c r="D288" s="187">
        <f>'FINANCIAL ASSISTANCE'!D288</f>
        <v>0</v>
      </c>
      <c r="E288" s="187">
        <f>'FINANCIAL ASSISTANCE'!E288</f>
        <v>0</v>
      </c>
      <c r="F288" s="188">
        <f>'FINANCIAL ASSISTANCE'!F288</f>
        <v>0</v>
      </c>
      <c r="G288" s="196">
        <f>'FINANCIAL ASSISTANCE'!G288</f>
        <v>0</v>
      </c>
      <c r="H288" s="190">
        <f>'FINANCIAL ASSISTANCE'!H288</f>
        <v>0</v>
      </c>
      <c r="I288" s="190"/>
      <c r="J288" s="190"/>
      <c r="K288" s="190"/>
      <c r="L288" s="21"/>
      <c r="M288" s="3"/>
      <c r="N288" s="3"/>
      <c r="O288" s="3"/>
      <c r="P288" s="3"/>
      <c r="Q288" s="3"/>
      <c r="R288" s="3"/>
      <c r="S288" s="3"/>
      <c r="T288" s="3"/>
      <c r="U288" s="3"/>
      <c r="V288" s="3"/>
      <c r="W288" s="3"/>
      <c r="X288" s="3"/>
      <c r="Y288" s="3"/>
      <c r="Z288" s="3"/>
      <c r="AA288" s="173"/>
      <c r="AB288" s="172"/>
      <c r="AC288" s="171"/>
    </row>
    <row r="289" spans="1:29" ht="15.75" thickBot="1" x14ac:dyDescent="0.3">
      <c r="A289" s="102">
        <f t="shared" si="4"/>
        <v>285</v>
      </c>
      <c r="B289" s="101" t="s">
        <v>133</v>
      </c>
      <c r="C289" s="186">
        <f>'FINANCIAL ASSISTANCE'!C289</f>
        <v>0</v>
      </c>
      <c r="D289" s="187">
        <f>'FINANCIAL ASSISTANCE'!D289</f>
        <v>0</v>
      </c>
      <c r="E289" s="187">
        <f>'FINANCIAL ASSISTANCE'!E289</f>
        <v>0</v>
      </c>
      <c r="F289" s="188">
        <f>'FINANCIAL ASSISTANCE'!F289</f>
        <v>0</v>
      </c>
      <c r="G289" s="196">
        <f>'FINANCIAL ASSISTANCE'!G289</f>
        <v>0</v>
      </c>
      <c r="H289" s="190">
        <f>'FINANCIAL ASSISTANCE'!H289</f>
        <v>0</v>
      </c>
      <c r="I289" s="190"/>
      <c r="J289" s="190"/>
      <c r="K289" s="190"/>
      <c r="L289" s="21"/>
      <c r="M289" s="3"/>
      <c r="N289" s="3"/>
      <c r="O289" s="3"/>
      <c r="P289" s="3"/>
      <c r="Q289" s="3"/>
      <c r="R289" s="3"/>
      <c r="S289" s="3"/>
      <c r="T289" s="3"/>
      <c r="U289" s="3"/>
      <c r="V289" s="3"/>
      <c r="W289" s="3"/>
      <c r="X289" s="3"/>
      <c r="Y289" s="3"/>
      <c r="Z289" s="3"/>
      <c r="AA289" s="173"/>
      <c r="AB289" s="172"/>
      <c r="AC289" s="171"/>
    </row>
    <row r="290" spans="1:29" ht="15.75" thickBot="1" x14ac:dyDescent="0.3">
      <c r="A290" s="102">
        <f t="shared" si="4"/>
        <v>286</v>
      </c>
      <c r="B290" s="101" t="s">
        <v>133</v>
      </c>
      <c r="C290" s="186">
        <f>'FINANCIAL ASSISTANCE'!C290</f>
        <v>0</v>
      </c>
      <c r="D290" s="187">
        <f>'FINANCIAL ASSISTANCE'!D290</f>
        <v>0</v>
      </c>
      <c r="E290" s="187">
        <f>'FINANCIAL ASSISTANCE'!E290</f>
        <v>0</v>
      </c>
      <c r="F290" s="188">
        <f>'FINANCIAL ASSISTANCE'!F290</f>
        <v>0</v>
      </c>
      <c r="G290" s="196">
        <f>'FINANCIAL ASSISTANCE'!G290</f>
        <v>0</v>
      </c>
      <c r="H290" s="190">
        <f>'FINANCIAL ASSISTANCE'!H290</f>
        <v>0</v>
      </c>
      <c r="I290" s="190"/>
      <c r="J290" s="190"/>
      <c r="K290" s="190"/>
      <c r="L290" s="21"/>
      <c r="M290" s="3"/>
      <c r="N290" s="3"/>
      <c r="O290" s="3"/>
      <c r="P290" s="3"/>
      <c r="Q290" s="3"/>
      <c r="R290" s="3"/>
      <c r="S290" s="3"/>
      <c r="T290" s="3"/>
      <c r="U290" s="3"/>
      <c r="V290" s="3"/>
      <c r="W290" s="3"/>
      <c r="X290" s="3"/>
      <c r="Y290" s="3"/>
      <c r="Z290" s="3"/>
      <c r="AA290" s="173"/>
      <c r="AB290" s="172"/>
      <c r="AC290" s="171"/>
    </row>
    <row r="291" spans="1:29" ht="15.75" thickBot="1" x14ac:dyDescent="0.3">
      <c r="A291" s="102">
        <f t="shared" si="4"/>
        <v>287</v>
      </c>
      <c r="B291" s="101" t="s">
        <v>133</v>
      </c>
      <c r="C291" s="186">
        <f>'FINANCIAL ASSISTANCE'!C291</f>
        <v>0</v>
      </c>
      <c r="D291" s="187">
        <f>'FINANCIAL ASSISTANCE'!D291</f>
        <v>0</v>
      </c>
      <c r="E291" s="187">
        <f>'FINANCIAL ASSISTANCE'!E291</f>
        <v>0</v>
      </c>
      <c r="F291" s="188">
        <f>'FINANCIAL ASSISTANCE'!F291</f>
        <v>0</v>
      </c>
      <c r="G291" s="196">
        <f>'FINANCIAL ASSISTANCE'!G291</f>
        <v>0</v>
      </c>
      <c r="H291" s="190">
        <f>'FINANCIAL ASSISTANCE'!H291</f>
        <v>0</v>
      </c>
      <c r="I291" s="190"/>
      <c r="J291" s="190"/>
      <c r="K291" s="190"/>
      <c r="L291" s="21"/>
      <c r="M291" s="3"/>
      <c r="N291" s="3"/>
      <c r="O291" s="3"/>
      <c r="P291" s="3"/>
      <c r="Q291" s="3"/>
      <c r="R291" s="3"/>
      <c r="S291" s="3"/>
      <c r="T291" s="3"/>
      <c r="U291" s="3"/>
      <c r="V291" s="3"/>
      <c r="W291" s="3"/>
      <c r="X291" s="3"/>
      <c r="Y291" s="3"/>
      <c r="Z291" s="3"/>
      <c r="AA291" s="173"/>
      <c r="AB291" s="172"/>
      <c r="AC291" s="171"/>
    </row>
    <row r="292" spans="1:29" ht="15.75" thickBot="1" x14ac:dyDescent="0.3">
      <c r="A292" s="102">
        <f t="shared" si="4"/>
        <v>288</v>
      </c>
      <c r="B292" s="101" t="s">
        <v>133</v>
      </c>
      <c r="C292" s="186">
        <f>'FINANCIAL ASSISTANCE'!C292</f>
        <v>0</v>
      </c>
      <c r="D292" s="187">
        <f>'FINANCIAL ASSISTANCE'!D292</f>
        <v>0</v>
      </c>
      <c r="E292" s="187">
        <f>'FINANCIAL ASSISTANCE'!E292</f>
        <v>0</v>
      </c>
      <c r="F292" s="188">
        <f>'FINANCIAL ASSISTANCE'!F292</f>
        <v>0</v>
      </c>
      <c r="G292" s="196">
        <f>'FINANCIAL ASSISTANCE'!G292</f>
        <v>0</v>
      </c>
      <c r="H292" s="190">
        <f>'FINANCIAL ASSISTANCE'!H292</f>
        <v>0</v>
      </c>
      <c r="I292" s="190"/>
      <c r="J292" s="190"/>
      <c r="K292" s="190"/>
      <c r="L292" s="21"/>
      <c r="M292" s="3"/>
      <c r="N292" s="3"/>
      <c r="O292" s="3"/>
      <c r="P292" s="3"/>
      <c r="Q292" s="3"/>
      <c r="R292" s="3"/>
      <c r="S292" s="3"/>
      <c r="T292" s="3"/>
      <c r="U292" s="3"/>
      <c r="V292" s="3"/>
      <c r="W292" s="3"/>
      <c r="X292" s="3"/>
      <c r="Y292" s="3"/>
      <c r="Z292" s="3"/>
      <c r="AA292" s="173"/>
      <c r="AB292" s="172"/>
      <c r="AC292" s="171"/>
    </row>
    <row r="293" spans="1:29" ht="15.75" thickBot="1" x14ac:dyDescent="0.3">
      <c r="A293" s="102">
        <f t="shared" si="4"/>
        <v>289</v>
      </c>
      <c r="B293" s="101" t="s">
        <v>133</v>
      </c>
      <c r="C293" s="186">
        <f>'FINANCIAL ASSISTANCE'!C293</f>
        <v>0</v>
      </c>
      <c r="D293" s="187">
        <f>'FINANCIAL ASSISTANCE'!D293</f>
        <v>0</v>
      </c>
      <c r="E293" s="187">
        <f>'FINANCIAL ASSISTANCE'!E293</f>
        <v>0</v>
      </c>
      <c r="F293" s="188">
        <f>'FINANCIAL ASSISTANCE'!F293</f>
        <v>0</v>
      </c>
      <c r="G293" s="196">
        <f>'FINANCIAL ASSISTANCE'!G293</f>
        <v>0</v>
      </c>
      <c r="H293" s="190">
        <f>'FINANCIAL ASSISTANCE'!H293</f>
        <v>0</v>
      </c>
      <c r="I293" s="190"/>
      <c r="J293" s="190"/>
      <c r="K293" s="190"/>
      <c r="L293" s="21"/>
      <c r="M293" s="3"/>
      <c r="N293" s="3"/>
      <c r="O293" s="3"/>
      <c r="P293" s="3"/>
      <c r="Q293" s="3"/>
      <c r="R293" s="3"/>
      <c r="S293" s="3"/>
      <c r="T293" s="3"/>
      <c r="U293" s="3"/>
      <c r="V293" s="3"/>
      <c r="W293" s="3"/>
      <c r="X293" s="3"/>
      <c r="Y293" s="3"/>
      <c r="Z293" s="3"/>
      <c r="AA293" s="173"/>
      <c r="AB293" s="172"/>
      <c r="AC293" s="171"/>
    </row>
    <row r="294" spans="1:29" ht="15.75" thickBot="1" x14ac:dyDescent="0.3">
      <c r="A294" s="102">
        <f t="shared" si="4"/>
        <v>290</v>
      </c>
      <c r="B294" s="101" t="s">
        <v>133</v>
      </c>
      <c r="C294" s="186">
        <f>'FINANCIAL ASSISTANCE'!C294</f>
        <v>0</v>
      </c>
      <c r="D294" s="187">
        <f>'FINANCIAL ASSISTANCE'!D294</f>
        <v>0</v>
      </c>
      <c r="E294" s="187">
        <f>'FINANCIAL ASSISTANCE'!E294</f>
        <v>0</v>
      </c>
      <c r="F294" s="188">
        <f>'FINANCIAL ASSISTANCE'!F294</f>
        <v>0</v>
      </c>
      <c r="G294" s="196">
        <f>'FINANCIAL ASSISTANCE'!G294</f>
        <v>0</v>
      </c>
      <c r="H294" s="190">
        <f>'FINANCIAL ASSISTANCE'!H294</f>
        <v>0</v>
      </c>
      <c r="I294" s="190"/>
      <c r="J294" s="190"/>
      <c r="K294" s="190"/>
      <c r="L294" s="21"/>
      <c r="M294" s="3"/>
      <c r="N294" s="3"/>
      <c r="O294" s="3"/>
      <c r="P294" s="3"/>
      <c r="Q294" s="3"/>
      <c r="R294" s="3"/>
      <c r="S294" s="3"/>
      <c r="T294" s="3"/>
      <c r="U294" s="3"/>
      <c r="V294" s="3"/>
      <c r="W294" s="3"/>
      <c r="X294" s="3"/>
      <c r="Y294" s="3"/>
      <c r="Z294" s="3"/>
      <c r="AA294" s="173"/>
      <c r="AB294" s="172"/>
      <c r="AC294" s="171"/>
    </row>
    <row r="295" spans="1:29" ht="15.75" thickBot="1" x14ac:dyDescent="0.3">
      <c r="A295" s="102">
        <f t="shared" si="4"/>
        <v>291</v>
      </c>
      <c r="B295" s="101" t="s">
        <v>133</v>
      </c>
      <c r="C295" s="186">
        <f>'FINANCIAL ASSISTANCE'!C295</f>
        <v>0</v>
      </c>
      <c r="D295" s="187">
        <f>'FINANCIAL ASSISTANCE'!D295</f>
        <v>0</v>
      </c>
      <c r="E295" s="187">
        <f>'FINANCIAL ASSISTANCE'!E295</f>
        <v>0</v>
      </c>
      <c r="F295" s="188">
        <f>'FINANCIAL ASSISTANCE'!F295</f>
        <v>0</v>
      </c>
      <c r="G295" s="196">
        <f>'FINANCIAL ASSISTANCE'!G295</f>
        <v>0</v>
      </c>
      <c r="H295" s="190">
        <f>'FINANCIAL ASSISTANCE'!H295</f>
        <v>0</v>
      </c>
      <c r="I295" s="190"/>
      <c r="J295" s="190"/>
      <c r="K295" s="190"/>
      <c r="L295" s="21"/>
      <c r="M295" s="3"/>
      <c r="N295" s="3"/>
      <c r="O295" s="3"/>
      <c r="P295" s="3"/>
      <c r="Q295" s="3"/>
      <c r="R295" s="3"/>
      <c r="S295" s="3"/>
      <c r="T295" s="3"/>
      <c r="U295" s="3"/>
      <c r="V295" s="3"/>
      <c r="W295" s="3"/>
      <c r="X295" s="3"/>
      <c r="Y295" s="3"/>
      <c r="Z295" s="3"/>
      <c r="AA295" s="173"/>
      <c r="AB295" s="172"/>
      <c r="AC295" s="171"/>
    </row>
    <row r="296" spans="1:29" ht="15.75" thickBot="1" x14ac:dyDescent="0.3">
      <c r="A296" s="102">
        <f t="shared" si="4"/>
        <v>292</v>
      </c>
      <c r="B296" s="101" t="s">
        <v>133</v>
      </c>
      <c r="C296" s="186">
        <f>'FINANCIAL ASSISTANCE'!C296</f>
        <v>0</v>
      </c>
      <c r="D296" s="187">
        <f>'FINANCIAL ASSISTANCE'!D296</f>
        <v>0</v>
      </c>
      <c r="E296" s="187">
        <f>'FINANCIAL ASSISTANCE'!E296</f>
        <v>0</v>
      </c>
      <c r="F296" s="188">
        <f>'FINANCIAL ASSISTANCE'!F296</f>
        <v>0</v>
      </c>
      <c r="G296" s="196">
        <f>'FINANCIAL ASSISTANCE'!G296</f>
        <v>0</v>
      </c>
      <c r="H296" s="190">
        <f>'FINANCIAL ASSISTANCE'!H296</f>
        <v>0</v>
      </c>
      <c r="I296" s="190"/>
      <c r="J296" s="190"/>
      <c r="K296" s="190"/>
      <c r="L296" s="21"/>
      <c r="M296" s="3"/>
      <c r="N296" s="3"/>
      <c r="O296" s="3"/>
      <c r="P296" s="3"/>
      <c r="Q296" s="3"/>
      <c r="R296" s="3"/>
      <c r="S296" s="3"/>
      <c r="T296" s="3"/>
      <c r="U296" s="3"/>
      <c r="V296" s="3"/>
      <c r="W296" s="3"/>
      <c r="X296" s="3"/>
      <c r="Y296" s="3"/>
      <c r="Z296" s="3"/>
      <c r="AA296" s="173"/>
      <c r="AB296" s="172"/>
      <c r="AC296" s="171"/>
    </row>
    <row r="297" spans="1:29" ht="15.75" thickBot="1" x14ac:dyDescent="0.3">
      <c r="A297" s="102">
        <f t="shared" si="4"/>
        <v>293</v>
      </c>
      <c r="B297" s="101" t="s">
        <v>133</v>
      </c>
      <c r="C297" s="186">
        <f>'FINANCIAL ASSISTANCE'!C297</f>
        <v>0</v>
      </c>
      <c r="D297" s="187">
        <f>'FINANCIAL ASSISTANCE'!D297</f>
        <v>0</v>
      </c>
      <c r="E297" s="187">
        <f>'FINANCIAL ASSISTANCE'!E297</f>
        <v>0</v>
      </c>
      <c r="F297" s="188">
        <f>'FINANCIAL ASSISTANCE'!F297</f>
        <v>0</v>
      </c>
      <c r="G297" s="196">
        <f>'FINANCIAL ASSISTANCE'!G297</f>
        <v>0</v>
      </c>
      <c r="H297" s="190">
        <f>'FINANCIAL ASSISTANCE'!H297</f>
        <v>0</v>
      </c>
      <c r="I297" s="190"/>
      <c r="J297" s="190"/>
      <c r="K297" s="190"/>
      <c r="L297" s="21"/>
      <c r="M297" s="3"/>
      <c r="N297" s="3"/>
      <c r="O297" s="3"/>
      <c r="P297" s="3"/>
      <c r="Q297" s="3"/>
      <c r="R297" s="3"/>
      <c r="S297" s="3"/>
      <c r="T297" s="3"/>
      <c r="U297" s="3"/>
      <c r="V297" s="3"/>
      <c r="W297" s="3"/>
      <c r="X297" s="3"/>
      <c r="Y297" s="3"/>
      <c r="Z297" s="3"/>
      <c r="AA297" s="173"/>
      <c r="AB297" s="172"/>
      <c r="AC297" s="171"/>
    </row>
    <row r="298" spans="1:29" ht="15.75" thickBot="1" x14ac:dyDescent="0.3">
      <c r="A298" s="102">
        <f t="shared" si="4"/>
        <v>294</v>
      </c>
      <c r="B298" s="101" t="s">
        <v>133</v>
      </c>
      <c r="C298" s="186">
        <f>'FINANCIAL ASSISTANCE'!C298</f>
        <v>0</v>
      </c>
      <c r="D298" s="187">
        <f>'FINANCIAL ASSISTANCE'!D298</f>
        <v>0</v>
      </c>
      <c r="E298" s="187">
        <f>'FINANCIAL ASSISTANCE'!E298</f>
        <v>0</v>
      </c>
      <c r="F298" s="188">
        <f>'FINANCIAL ASSISTANCE'!F298</f>
        <v>0</v>
      </c>
      <c r="G298" s="196">
        <f>'FINANCIAL ASSISTANCE'!G298</f>
        <v>0</v>
      </c>
      <c r="H298" s="190">
        <f>'FINANCIAL ASSISTANCE'!H298</f>
        <v>0</v>
      </c>
      <c r="I298" s="190"/>
      <c r="J298" s="190"/>
      <c r="K298" s="190"/>
      <c r="L298" s="21"/>
      <c r="M298" s="3"/>
      <c r="N298" s="3"/>
      <c r="O298" s="3"/>
      <c r="P298" s="3"/>
      <c r="Q298" s="3"/>
      <c r="R298" s="3"/>
      <c r="S298" s="3"/>
      <c r="T298" s="3"/>
      <c r="U298" s="3"/>
      <c r="V298" s="3"/>
      <c r="W298" s="3"/>
      <c r="X298" s="3"/>
      <c r="Y298" s="3"/>
      <c r="Z298" s="3"/>
      <c r="AA298" s="173"/>
      <c r="AB298" s="172"/>
      <c r="AC298" s="171"/>
    </row>
    <row r="299" spans="1:29" ht="15.75" thickBot="1" x14ac:dyDescent="0.3">
      <c r="A299" s="102">
        <f t="shared" si="4"/>
        <v>295</v>
      </c>
      <c r="B299" s="101" t="s">
        <v>133</v>
      </c>
      <c r="C299" s="186">
        <f>'FINANCIAL ASSISTANCE'!C299</f>
        <v>0</v>
      </c>
      <c r="D299" s="187">
        <f>'FINANCIAL ASSISTANCE'!D299</f>
        <v>0</v>
      </c>
      <c r="E299" s="187">
        <f>'FINANCIAL ASSISTANCE'!E299</f>
        <v>0</v>
      </c>
      <c r="F299" s="188">
        <f>'FINANCIAL ASSISTANCE'!F299</f>
        <v>0</v>
      </c>
      <c r="G299" s="196">
        <f>'FINANCIAL ASSISTANCE'!G299</f>
        <v>0</v>
      </c>
      <c r="H299" s="190">
        <f>'FINANCIAL ASSISTANCE'!H299</f>
        <v>0</v>
      </c>
      <c r="I299" s="190"/>
      <c r="J299" s="190"/>
      <c r="K299" s="190"/>
      <c r="L299" s="21"/>
      <c r="M299" s="3"/>
      <c r="N299" s="3"/>
      <c r="O299" s="3"/>
      <c r="P299" s="3"/>
      <c r="Q299" s="3"/>
      <c r="R299" s="3"/>
      <c r="S299" s="3"/>
      <c r="T299" s="3"/>
      <c r="U299" s="3"/>
      <c r="V299" s="3"/>
      <c r="W299" s="3"/>
      <c r="X299" s="3"/>
      <c r="Y299" s="3"/>
      <c r="Z299" s="3"/>
      <c r="AA299" s="173"/>
      <c r="AB299" s="172"/>
      <c r="AC299" s="171"/>
    </row>
    <row r="300" spans="1:29" ht="15.75" thickBot="1" x14ac:dyDescent="0.3">
      <c r="A300" s="102">
        <f t="shared" si="4"/>
        <v>296</v>
      </c>
      <c r="B300" s="101" t="s">
        <v>133</v>
      </c>
      <c r="C300" s="186">
        <f>'FINANCIAL ASSISTANCE'!C300</f>
        <v>0</v>
      </c>
      <c r="D300" s="187">
        <f>'FINANCIAL ASSISTANCE'!D300</f>
        <v>0</v>
      </c>
      <c r="E300" s="187">
        <f>'FINANCIAL ASSISTANCE'!E300</f>
        <v>0</v>
      </c>
      <c r="F300" s="188">
        <f>'FINANCIAL ASSISTANCE'!F300</f>
        <v>0</v>
      </c>
      <c r="G300" s="196">
        <f>'FINANCIAL ASSISTANCE'!G300</f>
        <v>0</v>
      </c>
      <c r="H300" s="190">
        <f>'FINANCIAL ASSISTANCE'!H300</f>
        <v>0</v>
      </c>
      <c r="I300" s="190"/>
      <c r="J300" s="190"/>
      <c r="K300" s="190"/>
      <c r="L300" s="21"/>
      <c r="M300" s="3"/>
      <c r="N300" s="3"/>
      <c r="O300" s="3"/>
      <c r="P300" s="3"/>
      <c r="Q300" s="3"/>
      <c r="R300" s="3"/>
      <c r="S300" s="3"/>
      <c r="T300" s="3"/>
      <c r="U300" s="3"/>
      <c r="V300" s="3"/>
      <c r="W300" s="3"/>
      <c r="X300" s="3"/>
      <c r="Y300" s="3"/>
      <c r="Z300" s="3"/>
      <c r="AA300" s="173"/>
      <c r="AB300" s="172"/>
      <c r="AC300" s="171"/>
    </row>
    <row r="301" spans="1:29" ht="15.75" thickBot="1" x14ac:dyDescent="0.3">
      <c r="A301" s="102">
        <f t="shared" si="4"/>
        <v>297</v>
      </c>
      <c r="B301" s="101" t="s">
        <v>133</v>
      </c>
      <c r="C301" s="186">
        <f>'FINANCIAL ASSISTANCE'!C301</f>
        <v>0</v>
      </c>
      <c r="D301" s="187">
        <f>'FINANCIAL ASSISTANCE'!D301</f>
        <v>0</v>
      </c>
      <c r="E301" s="187">
        <f>'FINANCIAL ASSISTANCE'!E301</f>
        <v>0</v>
      </c>
      <c r="F301" s="188">
        <f>'FINANCIAL ASSISTANCE'!F301</f>
        <v>0</v>
      </c>
      <c r="G301" s="196">
        <f>'FINANCIAL ASSISTANCE'!G301</f>
        <v>0</v>
      </c>
      <c r="H301" s="190">
        <f>'FINANCIAL ASSISTANCE'!H301</f>
        <v>0</v>
      </c>
      <c r="I301" s="190"/>
      <c r="J301" s="190"/>
      <c r="K301" s="190"/>
      <c r="L301" s="21"/>
      <c r="M301" s="3"/>
      <c r="N301" s="3"/>
      <c r="O301" s="3"/>
      <c r="P301" s="3"/>
      <c r="Q301" s="3"/>
      <c r="R301" s="3"/>
      <c r="S301" s="3"/>
      <c r="T301" s="3"/>
      <c r="U301" s="3"/>
      <c r="V301" s="3"/>
      <c r="W301" s="3"/>
      <c r="X301" s="3"/>
      <c r="Y301" s="3"/>
      <c r="Z301" s="3"/>
      <c r="AA301" s="173"/>
      <c r="AB301" s="172"/>
      <c r="AC301" s="171"/>
    </row>
    <row r="302" spans="1:29" ht="15.75" thickBot="1" x14ac:dyDescent="0.3">
      <c r="A302" s="102">
        <f t="shared" si="4"/>
        <v>298</v>
      </c>
      <c r="B302" s="101" t="s">
        <v>133</v>
      </c>
      <c r="C302" s="186">
        <f>'FINANCIAL ASSISTANCE'!C302</f>
        <v>0</v>
      </c>
      <c r="D302" s="187">
        <f>'FINANCIAL ASSISTANCE'!D302</f>
        <v>0</v>
      </c>
      <c r="E302" s="187">
        <f>'FINANCIAL ASSISTANCE'!E302</f>
        <v>0</v>
      </c>
      <c r="F302" s="188">
        <f>'FINANCIAL ASSISTANCE'!F302</f>
        <v>0</v>
      </c>
      <c r="G302" s="196">
        <f>'FINANCIAL ASSISTANCE'!G302</f>
        <v>0</v>
      </c>
      <c r="H302" s="190">
        <f>'FINANCIAL ASSISTANCE'!H302</f>
        <v>0</v>
      </c>
      <c r="I302" s="190"/>
      <c r="J302" s="190"/>
      <c r="K302" s="190"/>
      <c r="L302" s="21"/>
      <c r="M302" s="3"/>
      <c r="N302" s="3"/>
      <c r="O302" s="3"/>
      <c r="P302" s="3"/>
      <c r="Q302" s="3"/>
      <c r="R302" s="3"/>
      <c r="S302" s="3"/>
      <c r="T302" s="3"/>
      <c r="U302" s="3"/>
      <c r="V302" s="3"/>
      <c r="W302" s="3"/>
      <c r="X302" s="3"/>
      <c r="Y302" s="3"/>
      <c r="Z302" s="3"/>
      <c r="AA302" s="173"/>
      <c r="AB302" s="172"/>
      <c r="AC302" s="171"/>
    </row>
    <row r="303" spans="1:29" ht="15.75" thickBot="1" x14ac:dyDescent="0.3">
      <c r="A303" s="102">
        <f t="shared" si="4"/>
        <v>299</v>
      </c>
      <c r="B303" s="101" t="s">
        <v>133</v>
      </c>
      <c r="C303" s="186">
        <f>'FINANCIAL ASSISTANCE'!C303</f>
        <v>0</v>
      </c>
      <c r="D303" s="187">
        <f>'FINANCIAL ASSISTANCE'!D303</f>
        <v>0</v>
      </c>
      <c r="E303" s="187">
        <f>'FINANCIAL ASSISTANCE'!E303</f>
        <v>0</v>
      </c>
      <c r="F303" s="188">
        <f>'FINANCIAL ASSISTANCE'!F303</f>
        <v>0</v>
      </c>
      <c r="G303" s="196">
        <f>'FINANCIAL ASSISTANCE'!G303</f>
        <v>0</v>
      </c>
      <c r="H303" s="190">
        <f>'FINANCIAL ASSISTANCE'!H303</f>
        <v>0</v>
      </c>
      <c r="I303" s="190"/>
      <c r="J303" s="190"/>
      <c r="K303" s="190"/>
      <c r="L303" s="21"/>
      <c r="M303" s="3"/>
      <c r="N303" s="3"/>
      <c r="O303" s="3"/>
      <c r="P303" s="3"/>
      <c r="Q303" s="3"/>
      <c r="R303" s="3"/>
      <c r="S303" s="3"/>
      <c r="T303" s="3"/>
      <c r="U303" s="3"/>
      <c r="V303" s="3"/>
      <c r="W303" s="3"/>
      <c r="X303" s="3"/>
      <c r="Y303" s="3"/>
      <c r="Z303" s="3"/>
      <c r="AA303" s="173"/>
      <c r="AB303" s="172"/>
      <c r="AC303" s="171"/>
    </row>
    <row r="304" spans="1:29" ht="15.75" thickBot="1" x14ac:dyDescent="0.3">
      <c r="A304" s="112">
        <f t="shared" si="4"/>
        <v>300</v>
      </c>
      <c r="B304" s="104" t="s">
        <v>133</v>
      </c>
      <c r="C304" s="191">
        <f>'FINANCIAL ASSISTANCE'!C304</f>
        <v>0</v>
      </c>
      <c r="D304" s="177">
        <f>'FINANCIAL ASSISTANCE'!D304</f>
        <v>0</v>
      </c>
      <c r="E304" s="177">
        <f>'FINANCIAL ASSISTANCE'!E304</f>
        <v>0</v>
      </c>
      <c r="F304" s="177">
        <f>'FINANCIAL ASSISTANCE'!F304</f>
        <v>0</v>
      </c>
      <c r="G304" s="196">
        <f>'FINANCIAL ASSISTANCE'!G304</f>
        <v>0</v>
      </c>
      <c r="H304" s="192">
        <f>'FINANCIAL ASSISTANCE'!H304</f>
        <v>0</v>
      </c>
      <c r="I304" s="192"/>
      <c r="J304" s="192"/>
      <c r="K304" s="192"/>
      <c r="L304" s="21"/>
      <c r="M304" s="12"/>
      <c r="N304" s="12"/>
      <c r="O304" s="12"/>
      <c r="P304" s="12"/>
      <c r="Q304" s="12"/>
      <c r="R304" s="12"/>
      <c r="S304" s="12"/>
      <c r="T304" s="12"/>
      <c r="U304" s="12"/>
      <c r="V304" s="12"/>
      <c r="W304" s="12"/>
      <c r="X304" s="12"/>
      <c r="Y304" s="12"/>
      <c r="Z304" s="12"/>
      <c r="AA304" s="174"/>
      <c r="AB304" s="175"/>
      <c r="AC304" s="171"/>
    </row>
  </sheetData>
  <sheetProtection algorithmName="SHA-512" hashValue="ttgke9fjB29lHwcSSXlR9nwzwM3adtxk4IQLFhDz3qqjRTqLofpG8S+XrYrfl7P4lnA3/t1DPQZzdUvhuiEYNw==" saltValue="v9H1G/dRYIZsIoENnXwJ/Q==" spinCount="100000" sheet="1" objects="1" scenarios="1"/>
  <protectedRanges>
    <protectedRange sqref="I5:AC304" name="Range1"/>
  </protectedRanges>
  <mergeCells count="5">
    <mergeCell ref="T3:V3"/>
    <mergeCell ref="W3:Z3"/>
    <mergeCell ref="A1:B1"/>
    <mergeCell ref="A2:B2"/>
    <mergeCell ref="L3:S3"/>
  </mergeCells>
  <dataValidations count="2">
    <dataValidation allowBlank="1" showErrorMessage="1" sqref="B5:B304" xr:uid="{596CAB69-976E-454A-82EE-9BE320C5C876}"/>
    <dataValidation type="whole" allowBlank="1" showInputMessage="1" showErrorMessage="1" sqref="AB5:AB304" xr:uid="{DAAECA6F-2BF4-4391-B744-F6396B24D673}">
      <formula1>1</formula1>
      <formula2>20</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37F527BB-EA7D-4994-A09E-16C466AC9DC7}">
          <x14:formula1>
            <xm:f>'LIST OPTIONS'!$H$2:$H$3</xm:f>
          </x14:formula1>
          <xm:sqref>M5:Z304</xm:sqref>
        </x14:dataValidation>
        <x14:dataValidation type="list" allowBlank="1" showInputMessage="1" showErrorMessage="1" xr:uid="{9DDE60EA-5F45-456B-A9F3-333745F18942}">
          <x14:formula1>
            <xm:f>'LIST OPTIONS'!$I$2:$I$96</xm:f>
          </x14:formula1>
          <xm:sqref>AC5:AC304</xm:sqref>
        </x14:dataValidation>
        <x14:dataValidation type="list" allowBlank="1" showInputMessage="1" showErrorMessage="1" xr:uid="{514664A1-0D47-49BA-8119-98419258A0ED}">
          <x14:formula1>
            <xm:f>'LIST OPTIONS'!$J$2:$J$3</xm:f>
          </x14:formula1>
          <xm:sqref>L5:L304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6E1C3-B538-4C98-80B8-46E5C057C46A}">
  <sheetPr>
    <tabColor rgb="FF92D050"/>
  </sheetPr>
  <dimension ref="A1:W304"/>
  <sheetViews>
    <sheetView showZeros="0" tabSelected="1" zoomScale="130" zoomScaleNormal="130" workbookViewId="0">
      <pane xSplit="6" ySplit="4" topLeftCell="G5" activePane="bottomRight" state="frozen"/>
      <selection pane="topRight" activeCell="G1" sqref="G1"/>
      <selection pane="bottomLeft" activeCell="A5" sqref="A5"/>
      <selection pane="bottomRight" activeCell="I7" sqref="I7"/>
    </sheetView>
  </sheetViews>
  <sheetFormatPr defaultRowHeight="15" x14ac:dyDescent="0.25"/>
  <cols>
    <col min="2" max="2" width="32.28515625" bestFit="1" customWidth="1"/>
    <col min="3" max="3" width="17" customWidth="1"/>
    <col min="4" max="4" width="14.5703125" bestFit="1" customWidth="1"/>
    <col min="5" max="6" width="12.42578125" customWidth="1"/>
    <col min="7" max="7" width="13.85546875" customWidth="1"/>
    <col min="8" max="8" width="15.7109375" customWidth="1"/>
    <col min="9" max="9" width="12.5703125" customWidth="1"/>
    <col min="10" max="13" width="14.140625" customWidth="1"/>
    <col min="14" max="14" width="15.85546875" customWidth="1"/>
    <col min="15" max="23" width="14.140625" customWidth="1"/>
  </cols>
  <sheetData>
    <row r="1" spans="1:23" ht="15.75" thickBot="1" x14ac:dyDescent="0.3">
      <c r="A1" s="214" t="s">
        <v>0</v>
      </c>
      <c r="B1" s="215"/>
      <c r="C1" s="177">
        <f>'FINANCIAL ASSISTANCE'!C1</f>
        <v>0</v>
      </c>
      <c r="D1" s="178" t="s">
        <v>1</v>
      </c>
      <c r="E1" s="179">
        <f>'FINANCIAL ASSISTANCE'!E1</f>
        <v>0</v>
      </c>
      <c r="F1" s="197"/>
      <c r="G1" s="180"/>
      <c r="H1" s="180"/>
      <c r="I1" s="180"/>
      <c r="J1" s="15"/>
      <c r="K1" s="15"/>
      <c r="L1" s="15"/>
      <c r="M1" s="15"/>
      <c r="N1" s="15"/>
      <c r="O1" s="15"/>
      <c r="P1" s="15"/>
      <c r="Q1" s="15"/>
      <c r="R1" s="15"/>
      <c r="S1" s="15"/>
      <c r="T1" s="15"/>
      <c r="U1" s="15"/>
      <c r="V1" s="15"/>
      <c r="W1" s="15"/>
    </row>
    <row r="2" spans="1:23" ht="15.75" thickBot="1" x14ac:dyDescent="0.3">
      <c r="A2" s="216" t="s">
        <v>2</v>
      </c>
      <c r="B2" s="217"/>
      <c r="C2" s="181">
        <f>'FINANCIAL ASSISTANCE'!C2</f>
        <v>0</v>
      </c>
      <c r="D2" s="182" t="s">
        <v>3</v>
      </c>
      <c r="E2" s="183">
        <f>'FINANCIAL ASSISTANCE'!E2</f>
        <v>0</v>
      </c>
      <c r="F2" s="198"/>
      <c r="G2" s="180"/>
      <c r="H2" s="180"/>
      <c r="I2" s="180"/>
      <c r="J2" s="15"/>
      <c r="K2" s="15"/>
      <c r="L2" s="15"/>
      <c r="M2" s="15"/>
      <c r="N2" s="15"/>
      <c r="O2" s="15"/>
      <c r="P2" s="15"/>
      <c r="Q2" s="15"/>
      <c r="R2" s="15"/>
      <c r="S2" s="15"/>
      <c r="T2" s="15"/>
      <c r="U2" s="15"/>
      <c r="V2" s="15"/>
      <c r="W2" s="15"/>
    </row>
    <row r="3" spans="1:23" x14ac:dyDescent="0.25">
      <c r="A3" s="184"/>
      <c r="B3" s="185"/>
      <c r="C3" s="185"/>
      <c r="D3" s="185"/>
      <c r="E3" s="185"/>
      <c r="F3" s="185"/>
      <c r="G3" s="218" t="s">
        <v>249</v>
      </c>
      <c r="H3" s="218"/>
      <c r="I3" s="218"/>
      <c r="J3" s="218"/>
      <c r="K3" s="218"/>
      <c r="L3" s="218"/>
      <c r="M3" s="218"/>
      <c r="N3" s="212" t="s">
        <v>249</v>
      </c>
      <c r="O3" s="212"/>
      <c r="P3" s="212"/>
      <c r="Q3" s="213" t="s">
        <v>249</v>
      </c>
      <c r="R3" s="213"/>
      <c r="S3" s="213"/>
      <c r="T3" s="213"/>
      <c r="U3" s="168"/>
      <c r="V3" s="168"/>
      <c r="W3" s="169"/>
    </row>
    <row r="4" spans="1:23" ht="48.75" thickBot="1" x14ac:dyDescent="0.3">
      <c r="A4" s="95" t="s">
        <v>26</v>
      </c>
      <c r="B4" s="96"/>
      <c r="C4" s="105" t="s">
        <v>250</v>
      </c>
      <c r="D4" s="105" t="s">
        <v>251</v>
      </c>
      <c r="E4" s="105" t="s">
        <v>252</v>
      </c>
      <c r="F4" s="105" t="s">
        <v>254</v>
      </c>
      <c r="G4" s="193" t="s">
        <v>233</v>
      </c>
      <c r="H4" s="193" t="s">
        <v>234</v>
      </c>
      <c r="I4" s="193" t="s">
        <v>235</v>
      </c>
      <c r="J4" s="193" t="s">
        <v>236</v>
      </c>
      <c r="K4" s="193" t="s">
        <v>237</v>
      </c>
      <c r="L4" s="193" t="s">
        <v>238</v>
      </c>
      <c r="M4" s="193" t="s">
        <v>239</v>
      </c>
      <c r="N4" s="194" t="s">
        <v>240</v>
      </c>
      <c r="O4" s="194" t="s">
        <v>241</v>
      </c>
      <c r="P4" s="194" t="s">
        <v>242</v>
      </c>
      <c r="Q4" s="195" t="s">
        <v>243</v>
      </c>
      <c r="R4" s="195" t="s">
        <v>244</v>
      </c>
      <c r="S4" s="195" t="s">
        <v>245</v>
      </c>
      <c r="T4" s="195" t="s">
        <v>246</v>
      </c>
      <c r="U4" s="105" t="s">
        <v>134</v>
      </c>
      <c r="V4" s="105" t="s">
        <v>247</v>
      </c>
      <c r="W4" s="170" t="s">
        <v>248</v>
      </c>
    </row>
    <row r="5" spans="1:23" ht="15.75" thickBot="1" x14ac:dyDescent="0.3">
      <c r="A5" s="102">
        <v>1</v>
      </c>
      <c r="B5" s="101" t="s">
        <v>133</v>
      </c>
      <c r="C5" s="188"/>
      <c r="D5" s="189"/>
      <c r="E5" s="190"/>
      <c r="F5" s="190"/>
      <c r="G5" s="3"/>
      <c r="H5" s="3"/>
      <c r="I5" s="3"/>
      <c r="J5" s="3"/>
      <c r="K5" s="3"/>
      <c r="L5" s="3"/>
      <c r="M5" s="3"/>
      <c r="N5" s="3"/>
      <c r="O5" s="3"/>
      <c r="P5" s="3"/>
      <c r="Q5" s="3"/>
      <c r="R5" s="3"/>
      <c r="S5" s="3"/>
      <c r="T5" s="3"/>
      <c r="U5" s="173"/>
      <c r="V5" s="172"/>
      <c r="W5" s="171"/>
    </row>
    <row r="6" spans="1:23" ht="15.75" thickBot="1" x14ac:dyDescent="0.3">
      <c r="A6" s="102">
        <f>A5+1</f>
        <v>2</v>
      </c>
      <c r="B6" s="101" t="s">
        <v>133</v>
      </c>
      <c r="C6" s="186"/>
      <c r="D6" s="187"/>
      <c r="E6" s="187"/>
      <c r="F6" s="188"/>
      <c r="G6" s="3"/>
      <c r="H6" s="3"/>
      <c r="I6" s="3"/>
      <c r="J6" s="3"/>
      <c r="K6" s="3"/>
      <c r="L6" s="3"/>
      <c r="M6" s="3"/>
      <c r="N6" s="3"/>
      <c r="O6" s="3"/>
      <c r="P6" s="3"/>
      <c r="Q6" s="3"/>
      <c r="R6" s="3"/>
      <c r="S6" s="3"/>
      <c r="T6" s="3"/>
      <c r="U6" s="173"/>
      <c r="V6" s="172"/>
      <c r="W6" s="171"/>
    </row>
    <row r="7" spans="1:23" ht="15.75" thickBot="1" x14ac:dyDescent="0.3">
      <c r="A7" s="102">
        <f t="shared" ref="A7:A70" si="0">A6+1</f>
        <v>3</v>
      </c>
      <c r="B7" s="101" t="s">
        <v>133</v>
      </c>
      <c r="C7" s="186"/>
      <c r="D7" s="187"/>
      <c r="E7" s="187"/>
      <c r="F7" s="188"/>
      <c r="G7" s="3"/>
      <c r="H7" s="3"/>
      <c r="I7" s="3"/>
      <c r="J7" s="3"/>
      <c r="K7" s="3"/>
      <c r="L7" s="3"/>
      <c r="M7" s="3"/>
      <c r="N7" s="3"/>
      <c r="O7" s="3"/>
      <c r="P7" s="3"/>
      <c r="Q7" s="3"/>
      <c r="R7" s="3"/>
      <c r="S7" s="3"/>
      <c r="T7" s="3"/>
      <c r="U7" s="173"/>
      <c r="V7" s="172"/>
      <c r="W7" s="171"/>
    </row>
    <row r="8" spans="1:23" ht="15.75" thickBot="1" x14ac:dyDescent="0.3">
      <c r="A8" s="102">
        <f t="shared" si="0"/>
        <v>4</v>
      </c>
      <c r="B8" s="101" t="s">
        <v>133</v>
      </c>
      <c r="C8" s="186"/>
      <c r="D8" s="187"/>
      <c r="E8" s="187"/>
      <c r="F8" s="188"/>
      <c r="G8" s="3"/>
      <c r="H8" s="3"/>
      <c r="I8" s="3"/>
      <c r="J8" s="3"/>
      <c r="K8" s="3"/>
      <c r="L8" s="3"/>
      <c r="M8" s="3"/>
      <c r="N8" s="3"/>
      <c r="O8" s="3"/>
      <c r="P8" s="3"/>
      <c r="Q8" s="3"/>
      <c r="R8" s="3"/>
      <c r="S8" s="3"/>
      <c r="T8" s="3"/>
      <c r="U8" s="173"/>
      <c r="V8" s="172"/>
      <c r="W8" s="171"/>
    </row>
    <row r="9" spans="1:23" ht="15.75" thickBot="1" x14ac:dyDescent="0.3">
      <c r="A9" s="102">
        <f t="shared" si="0"/>
        <v>5</v>
      </c>
      <c r="B9" s="101" t="s">
        <v>133</v>
      </c>
      <c r="C9" s="186"/>
      <c r="D9" s="187"/>
      <c r="E9" s="187"/>
      <c r="F9" s="188"/>
      <c r="G9" s="3"/>
      <c r="H9" s="3"/>
      <c r="I9" s="3"/>
      <c r="J9" s="3"/>
      <c r="K9" s="3"/>
      <c r="L9" s="3"/>
      <c r="M9" s="3"/>
      <c r="N9" s="3"/>
      <c r="O9" s="3"/>
      <c r="P9" s="3"/>
      <c r="Q9" s="3"/>
      <c r="R9" s="3"/>
      <c r="S9" s="3"/>
      <c r="T9" s="3"/>
      <c r="U9" s="173"/>
      <c r="V9" s="172"/>
      <c r="W9" s="171"/>
    </row>
    <row r="10" spans="1:23" ht="15.75" thickBot="1" x14ac:dyDescent="0.3">
      <c r="A10" s="102">
        <f t="shared" si="0"/>
        <v>6</v>
      </c>
      <c r="B10" s="101" t="s">
        <v>133</v>
      </c>
      <c r="C10" s="186"/>
      <c r="D10" s="187"/>
      <c r="E10" s="187"/>
      <c r="F10" s="188"/>
      <c r="G10" s="3"/>
      <c r="H10" s="3"/>
      <c r="I10" s="3"/>
      <c r="J10" s="3"/>
      <c r="K10" s="3"/>
      <c r="L10" s="3"/>
      <c r="M10" s="3"/>
      <c r="N10" s="3"/>
      <c r="O10" s="3"/>
      <c r="P10" s="3"/>
      <c r="Q10" s="3"/>
      <c r="R10" s="3"/>
      <c r="S10" s="3"/>
      <c r="T10" s="3"/>
      <c r="U10" s="173"/>
      <c r="V10" s="172"/>
      <c r="W10" s="171"/>
    </row>
    <row r="11" spans="1:23" ht="15.75" thickBot="1" x14ac:dyDescent="0.3">
      <c r="A11" s="102">
        <f t="shared" si="0"/>
        <v>7</v>
      </c>
      <c r="B11" s="101" t="s">
        <v>133</v>
      </c>
      <c r="C11" s="186"/>
      <c r="D11" s="187"/>
      <c r="E11" s="187"/>
      <c r="F11" s="188"/>
      <c r="G11" s="3"/>
      <c r="H11" s="3"/>
      <c r="I11" s="3"/>
      <c r="J11" s="3"/>
      <c r="K11" s="3"/>
      <c r="L11" s="3"/>
      <c r="M11" s="3"/>
      <c r="N11" s="3"/>
      <c r="O11" s="3"/>
      <c r="P11" s="3"/>
      <c r="Q11" s="3"/>
      <c r="R11" s="3"/>
      <c r="S11" s="3"/>
      <c r="T11" s="3"/>
      <c r="U11" s="173"/>
      <c r="V11" s="172"/>
      <c r="W11" s="171"/>
    </row>
    <row r="12" spans="1:23" ht="15.75" thickBot="1" x14ac:dyDescent="0.3">
      <c r="A12" s="102">
        <f t="shared" si="0"/>
        <v>8</v>
      </c>
      <c r="B12" s="101" t="s">
        <v>133</v>
      </c>
      <c r="C12" s="186"/>
      <c r="D12" s="187"/>
      <c r="E12" s="187"/>
      <c r="F12" s="188"/>
      <c r="G12" s="3"/>
      <c r="H12" s="3"/>
      <c r="I12" s="3"/>
      <c r="J12" s="3"/>
      <c r="K12" s="3"/>
      <c r="L12" s="3"/>
      <c r="M12" s="3"/>
      <c r="N12" s="3"/>
      <c r="O12" s="3"/>
      <c r="P12" s="3"/>
      <c r="Q12" s="3"/>
      <c r="R12" s="3"/>
      <c r="S12" s="3"/>
      <c r="T12" s="3"/>
      <c r="U12" s="173"/>
      <c r="V12" s="172"/>
      <c r="W12" s="171"/>
    </row>
    <row r="13" spans="1:23" ht="15.75" thickBot="1" x14ac:dyDescent="0.3">
      <c r="A13" s="102">
        <f t="shared" si="0"/>
        <v>9</v>
      </c>
      <c r="B13" s="101" t="s">
        <v>133</v>
      </c>
      <c r="C13" s="186"/>
      <c r="D13" s="187"/>
      <c r="E13" s="187"/>
      <c r="F13" s="188"/>
      <c r="G13" s="3"/>
      <c r="H13" s="3"/>
      <c r="I13" s="3"/>
      <c r="J13" s="3"/>
      <c r="K13" s="3"/>
      <c r="L13" s="3"/>
      <c r="M13" s="3"/>
      <c r="N13" s="3"/>
      <c r="O13" s="3"/>
      <c r="P13" s="3"/>
      <c r="Q13" s="3"/>
      <c r="R13" s="3"/>
      <c r="S13" s="3"/>
      <c r="T13" s="3"/>
      <c r="U13" s="173"/>
      <c r="V13" s="172"/>
      <c r="W13" s="171"/>
    </row>
    <row r="14" spans="1:23" ht="15.75" thickBot="1" x14ac:dyDescent="0.3">
      <c r="A14" s="102">
        <f t="shared" si="0"/>
        <v>10</v>
      </c>
      <c r="B14" s="101" t="s">
        <v>133</v>
      </c>
      <c r="C14" s="186"/>
      <c r="D14" s="187"/>
      <c r="E14" s="187"/>
      <c r="F14" s="188"/>
      <c r="G14" s="3"/>
      <c r="H14" s="3"/>
      <c r="I14" s="3"/>
      <c r="J14" s="3"/>
      <c r="K14" s="3"/>
      <c r="L14" s="3"/>
      <c r="M14" s="3"/>
      <c r="N14" s="3"/>
      <c r="O14" s="3"/>
      <c r="P14" s="3"/>
      <c r="Q14" s="3"/>
      <c r="R14" s="3"/>
      <c r="S14" s="3"/>
      <c r="T14" s="3"/>
      <c r="U14" s="173"/>
      <c r="V14" s="172"/>
      <c r="W14" s="171"/>
    </row>
    <row r="15" spans="1:23" ht="15.75" thickBot="1" x14ac:dyDescent="0.3">
      <c r="A15" s="102">
        <f t="shared" si="0"/>
        <v>11</v>
      </c>
      <c r="B15" s="101" t="s">
        <v>133</v>
      </c>
      <c r="C15" s="186"/>
      <c r="D15" s="187"/>
      <c r="E15" s="187"/>
      <c r="F15" s="188"/>
      <c r="G15" s="3"/>
      <c r="H15" s="3"/>
      <c r="I15" s="3"/>
      <c r="J15" s="3"/>
      <c r="K15" s="3"/>
      <c r="L15" s="3"/>
      <c r="M15" s="3"/>
      <c r="N15" s="3"/>
      <c r="O15" s="3"/>
      <c r="P15" s="3"/>
      <c r="Q15" s="3"/>
      <c r="R15" s="3"/>
      <c r="S15" s="3"/>
      <c r="T15" s="3"/>
      <c r="U15" s="173"/>
      <c r="V15" s="172"/>
      <c r="W15" s="171"/>
    </row>
    <row r="16" spans="1:23" ht="15.75" thickBot="1" x14ac:dyDescent="0.3">
      <c r="A16" s="102">
        <f t="shared" si="0"/>
        <v>12</v>
      </c>
      <c r="B16" s="101" t="s">
        <v>133</v>
      </c>
      <c r="C16" s="186"/>
      <c r="D16" s="187"/>
      <c r="E16" s="187"/>
      <c r="F16" s="188"/>
      <c r="G16" s="3"/>
      <c r="H16" s="3"/>
      <c r="I16" s="3"/>
      <c r="J16" s="3"/>
      <c r="K16" s="3"/>
      <c r="L16" s="3"/>
      <c r="M16" s="3"/>
      <c r="N16" s="3"/>
      <c r="O16" s="3"/>
      <c r="P16" s="3"/>
      <c r="Q16" s="3"/>
      <c r="R16" s="3"/>
      <c r="S16" s="3"/>
      <c r="T16" s="3"/>
      <c r="U16" s="173"/>
      <c r="V16" s="172"/>
      <c r="W16" s="171"/>
    </row>
    <row r="17" spans="1:23" ht="15.75" thickBot="1" x14ac:dyDescent="0.3">
      <c r="A17" s="102">
        <f t="shared" si="0"/>
        <v>13</v>
      </c>
      <c r="B17" s="101" t="s">
        <v>133</v>
      </c>
      <c r="C17" s="186"/>
      <c r="D17" s="187"/>
      <c r="E17" s="187"/>
      <c r="F17" s="188"/>
      <c r="G17" s="3"/>
      <c r="H17" s="3"/>
      <c r="I17" s="3"/>
      <c r="J17" s="3"/>
      <c r="K17" s="3"/>
      <c r="L17" s="3"/>
      <c r="M17" s="3"/>
      <c r="N17" s="3"/>
      <c r="O17" s="3"/>
      <c r="P17" s="3"/>
      <c r="Q17" s="3"/>
      <c r="R17" s="3"/>
      <c r="S17" s="3"/>
      <c r="T17" s="3"/>
      <c r="U17" s="173"/>
      <c r="V17" s="172"/>
      <c r="W17" s="171"/>
    </row>
    <row r="18" spans="1:23" ht="15.75" thickBot="1" x14ac:dyDescent="0.3">
      <c r="A18" s="102">
        <f t="shared" si="0"/>
        <v>14</v>
      </c>
      <c r="B18" s="101" t="s">
        <v>133</v>
      </c>
      <c r="C18" s="186"/>
      <c r="D18" s="187"/>
      <c r="E18" s="187"/>
      <c r="F18" s="188"/>
      <c r="G18" s="3"/>
      <c r="H18" s="3"/>
      <c r="I18" s="3"/>
      <c r="J18" s="3"/>
      <c r="K18" s="3"/>
      <c r="L18" s="3"/>
      <c r="M18" s="3"/>
      <c r="N18" s="3"/>
      <c r="O18" s="3"/>
      <c r="P18" s="3"/>
      <c r="Q18" s="3"/>
      <c r="R18" s="3"/>
      <c r="S18" s="3"/>
      <c r="T18" s="3"/>
      <c r="U18" s="173"/>
      <c r="V18" s="172"/>
      <c r="W18" s="171"/>
    </row>
    <row r="19" spans="1:23" ht="15.75" thickBot="1" x14ac:dyDescent="0.3">
      <c r="A19" s="102">
        <f t="shared" si="0"/>
        <v>15</v>
      </c>
      <c r="B19" s="101" t="s">
        <v>133</v>
      </c>
      <c r="C19" s="186"/>
      <c r="D19" s="187"/>
      <c r="E19" s="187"/>
      <c r="F19" s="188"/>
      <c r="G19" s="3"/>
      <c r="H19" s="3"/>
      <c r="I19" s="3"/>
      <c r="J19" s="3"/>
      <c r="K19" s="3"/>
      <c r="L19" s="3"/>
      <c r="M19" s="3"/>
      <c r="N19" s="3"/>
      <c r="O19" s="3"/>
      <c r="P19" s="3"/>
      <c r="Q19" s="3"/>
      <c r="R19" s="3"/>
      <c r="S19" s="3"/>
      <c r="T19" s="3"/>
      <c r="U19" s="173"/>
      <c r="V19" s="172"/>
      <c r="W19" s="171"/>
    </row>
    <row r="20" spans="1:23" ht="15.75" thickBot="1" x14ac:dyDescent="0.3">
      <c r="A20" s="102">
        <f t="shared" si="0"/>
        <v>16</v>
      </c>
      <c r="B20" s="101" t="s">
        <v>133</v>
      </c>
      <c r="C20" s="186"/>
      <c r="D20" s="187"/>
      <c r="E20" s="187"/>
      <c r="F20" s="188"/>
      <c r="G20" s="3"/>
      <c r="H20" s="3"/>
      <c r="I20" s="3"/>
      <c r="J20" s="3"/>
      <c r="K20" s="3"/>
      <c r="L20" s="3"/>
      <c r="M20" s="3"/>
      <c r="N20" s="3"/>
      <c r="O20" s="3"/>
      <c r="P20" s="3"/>
      <c r="Q20" s="3"/>
      <c r="R20" s="3"/>
      <c r="S20" s="3"/>
      <c r="T20" s="3"/>
      <c r="U20" s="173"/>
      <c r="V20" s="172"/>
      <c r="W20" s="171"/>
    </row>
    <row r="21" spans="1:23" ht="15.75" thickBot="1" x14ac:dyDescent="0.3">
      <c r="A21" s="102">
        <f t="shared" si="0"/>
        <v>17</v>
      </c>
      <c r="B21" s="101" t="s">
        <v>133</v>
      </c>
      <c r="C21" s="186"/>
      <c r="D21" s="187"/>
      <c r="E21" s="187"/>
      <c r="F21" s="188"/>
      <c r="G21" s="3"/>
      <c r="H21" s="3"/>
      <c r="I21" s="3"/>
      <c r="J21" s="3"/>
      <c r="K21" s="3"/>
      <c r="L21" s="3"/>
      <c r="M21" s="3"/>
      <c r="N21" s="3"/>
      <c r="O21" s="3"/>
      <c r="P21" s="3"/>
      <c r="Q21" s="3"/>
      <c r="R21" s="3"/>
      <c r="S21" s="3"/>
      <c r="T21" s="3"/>
      <c r="U21" s="173"/>
      <c r="V21" s="172"/>
      <c r="W21" s="171"/>
    </row>
    <row r="22" spans="1:23" ht="15.75" thickBot="1" x14ac:dyDescent="0.3">
      <c r="A22" s="102">
        <f t="shared" si="0"/>
        <v>18</v>
      </c>
      <c r="B22" s="101" t="s">
        <v>133</v>
      </c>
      <c r="C22" s="186"/>
      <c r="D22" s="187"/>
      <c r="E22" s="187"/>
      <c r="F22" s="188"/>
      <c r="G22" s="3"/>
      <c r="H22" s="3"/>
      <c r="I22" s="3"/>
      <c r="J22" s="3"/>
      <c r="K22" s="3"/>
      <c r="L22" s="3"/>
      <c r="M22" s="3"/>
      <c r="N22" s="3"/>
      <c r="O22" s="3"/>
      <c r="P22" s="3"/>
      <c r="Q22" s="3"/>
      <c r="R22" s="3"/>
      <c r="S22" s="3"/>
      <c r="T22" s="3"/>
      <c r="U22" s="173"/>
      <c r="V22" s="172"/>
      <c r="W22" s="171"/>
    </row>
    <row r="23" spans="1:23" ht="15.75" thickBot="1" x14ac:dyDescent="0.3">
      <c r="A23" s="102">
        <f t="shared" si="0"/>
        <v>19</v>
      </c>
      <c r="B23" s="101" t="s">
        <v>133</v>
      </c>
      <c r="C23" s="186"/>
      <c r="D23" s="187"/>
      <c r="E23" s="187"/>
      <c r="F23" s="188"/>
      <c r="G23" s="3"/>
      <c r="H23" s="3"/>
      <c r="I23" s="3"/>
      <c r="J23" s="3"/>
      <c r="K23" s="3"/>
      <c r="L23" s="3"/>
      <c r="M23" s="3"/>
      <c r="N23" s="3"/>
      <c r="O23" s="3"/>
      <c r="P23" s="3"/>
      <c r="Q23" s="3"/>
      <c r="R23" s="3"/>
      <c r="S23" s="3"/>
      <c r="T23" s="3"/>
      <c r="U23" s="173"/>
      <c r="V23" s="172"/>
      <c r="W23" s="171"/>
    </row>
    <row r="24" spans="1:23" ht="15.75" thickBot="1" x14ac:dyDescent="0.3">
      <c r="A24" s="102">
        <f t="shared" si="0"/>
        <v>20</v>
      </c>
      <c r="B24" s="101" t="s">
        <v>133</v>
      </c>
      <c r="C24" s="186"/>
      <c r="D24" s="187"/>
      <c r="E24" s="187"/>
      <c r="F24" s="188"/>
      <c r="G24" s="3"/>
      <c r="H24" s="3"/>
      <c r="I24" s="3"/>
      <c r="J24" s="3"/>
      <c r="K24" s="3"/>
      <c r="L24" s="3"/>
      <c r="M24" s="3"/>
      <c r="N24" s="3"/>
      <c r="O24" s="3"/>
      <c r="P24" s="3"/>
      <c r="Q24" s="3"/>
      <c r="R24" s="3"/>
      <c r="S24" s="3"/>
      <c r="T24" s="3"/>
      <c r="U24" s="173"/>
      <c r="V24" s="172"/>
      <c r="W24" s="171"/>
    </row>
    <row r="25" spans="1:23" ht="15.75" thickBot="1" x14ac:dyDescent="0.3">
      <c r="A25" s="102">
        <f t="shared" si="0"/>
        <v>21</v>
      </c>
      <c r="B25" s="101" t="s">
        <v>133</v>
      </c>
      <c r="C25" s="186"/>
      <c r="D25" s="187"/>
      <c r="E25" s="187"/>
      <c r="F25" s="188"/>
      <c r="G25" s="3"/>
      <c r="H25" s="3"/>
      <c r="I25" s="3"/>
      <c r="J25" s="3"/>
      <c r="K25" s="3"/>
      <c r="L25" s="3"/>
      <c r="M25" s="3"/>
      <c r="N25" s="3"/>
      <c r="O25" s="3"/>
      <c r="P25" s="3"/>
      <c r="Q25" s="3"/>
      <c r="R25" s="3"/>
      <c r="S25" s="3"/>
      <c r="T25" s="3"/>
      <c r="U25" s="173"/>
      <c r="V25" s="172"/>
      <c r="W25" s="171"/>
    </row>
    <row r="26" spans="1:23" ht="15.75" thickBot="1" x14ac:dyDescent="0.3">
      <c r="A26" s="102">
        <f t="shared" si="0"/>
        <v>22</v>
      </c>
      <c r="B26" s="101" t="s">
        <v>133</v>
      </c>
      <c r="C26" s="186"/>
      <c r="D26" s="187"/>
      <c r="E26" s="187"/>
      <c r="F26" s="188"/>
      <c r="G26" s="3"/>
      <c r="H26" s="3"/>
      <c r="I26" s="3"/>
      <c r="J26" s="3"/>
      <c r="K26" s="3"/>
      <c r="L26" s="3"/>
      <c r="M26" s="3"/>
      <c r="N26" s="3"/>
      <c r="O26" s="3"/>
      <c r="P26" s="3"/>
      <c r="Q26" s="3"/>
      <c r="R26" s="3"/>
      <c r="S26" s="3"/>
      <c r="T26" s="3"/>
      <c r="U26" s="173"/>
      <c r="V26" s="172"/>
      <c r="W26" s="171"/>
    </row>
    <row r="27" spans="1:23" ht="15.75" thickBot="1" x14ac:dyDescent="0.3">
      <c r="A27" s="102">
        <f t="shared" si="0"/>
        <v>23</v>
      </c>
      <c r="B27" s="101" t="s">
        <v>133</v>
      </c>
      <c r="C27" s="186"/>
      <c r="D27" s="187"/>
      <c r="E27" s="187"/>
      <c r="F27" s="188"/>
      <c r="G27" s="3"/>
      <c r="H27" s="3"/>
      <c r="I27" s="3"/>
      <c r="J27" s="3"/>
      <c r="K27" s="3"/>
      <c r="L27" s="3"/>
      <c r="M27" s="3"/>
      <c r="N27" s="3"/>
      <c r="O27" s="3"/>
      <c r="P27" s="3"/>
      <c r="Q27" s="3"/>
      <c r="R27" s="3"/>
      <c r="S27" s="3"/>
      <c r="T27" s="3"/>
      <c r="U27" s="173"/>
      <c r="V27" s="172"/>
      <c r="W27" s="171"/>
    </row>
    <row r="28" spans="1:23" ht="15.75" thickBot="1" x14ac:dyDescent="0.3">
      <c r="A28" s="102">
        <f t="shared" si="0"/>
        <v>24</v>
      </c>
      <c r="B28" s="101" t="s">
        <v>133</v>
      </c>
      <c r="C28" s="186"/>
      <c r="D28" s="187"/>
      <c r="E28" s="187"/>
      <c r="F28" s="188"/>
      <c r="G28" s="3"/>
      <c r="H28" s="3"/>
      <c r="I28" s="3"/>
      <c r="J28" s="3"/>
      <c r="K28" s="3"/>
      <c r="L28" s="3"/>
      <c r="M28" s="3"/>
      <c r="N28" s="3"/>
      <c r="O28" s="3"/>
      <c r="P28" s="3"/>
      <c r="Q28" s="3"/>
      <c r="R28" s="3"/>
      <c r="S28" s="3"/>
      <c r="T28" s="3"/>
      <c r="U28" s="173"/>
      <c r="V28" s="172"/>
      <c r="W28" s="171"/>
    </row>
    <row r="29" spans="1:23" ht="15.75" thickBot="1" x14ac:dyDescent="0.3">
      <c r="A29" s="102">
        <f t="shared" si="0"/>
        <v>25</v>
      </c>
      <c r="B29" s="101" t="s">
        <v>133</v>
      </c>
      <c r="C29" s="186"/>
      <c r="D29" s="187"/>
      <c r="E29" s="187"/>
      <c r="F29" s="188"/>
      <c r="G29" s="3"/>
      <c r="H29" s="3"/>
      <c r="I29" s="3"/>
      <c r="J29" s="3"/>
      <c r="K29" s="3"/>
      <c r="L29" s="3"/>
      <c r="M29" s="3"/>
      <c r="N29" s="3"/>
      <c r="O29" s="3"/>
      <c r="P29" s="3"/>
      <c r="Q29" s="3"/>
      <c r="R29" s="3"/>
      <c r="S29" s="3"/>
      <c r="T29" s="3"/>
      <c r="U29" s="173"/>
      <c r="V29" s="172"/>
      <c r="W29" s="171"/>
    </row>
    <row r="30" spans="1:23" ht="15.75" thickBot="1" x14ac:dyDescent="0.3">
      <c r="A30" s="102">
        <f t="shared" si="0"/>
        <v>26</v>
      </c>
      <c r="B30" s="101" t="s">
        <v>133</v>
      </c>
      <c r="C30" s="186"/>
      <c r="D30" s="187"/>
      <c r="E30" s="187"/>
      <c r="F30" s="188"/>
      <c r="G30" s="3"/>
      <c r="H30" s="3"/>
      <c r="I30" s="3"/>
      <c r="J30" s="3"/>
      <c r="K30" s="3"/>
      <c r="L30" s="3"/>
      <c r="M30" s="3"/>
      <c r="N30" s="3"/>
      <c r="O30" s="3"/>
      <c r="P30" s="3"/>
      <c r="Q30" s="3"/>
      <c r="R30" s="3"/>
      <c r="S30" s="3"/>
      <c r="T30" s="3"/>
      <c r="U30" s="173"/>
      <c r="V30" s="172"/>
      <c r="W30" s="171"/>
    </row>
    <row r="31" spans="1:23" ht="15.75" thickBot="1" x14ac:dyDescent="0.3">
      <c r="A31" s="102">
        <f t="shared" si="0"/>
        <v>27</v>
      </c>
      <c r="B31" s="101" t="s">
        <v>133</v>
      </c>
      <c r="C31" s="186"/>
      <c r="D31" s="187"/>
      <c r="E31" s="187"/>
      <c r="F31" s="188"/>
      <c r="G31" s="3"/>
      <c r="H31" s="3"/>
      <c r="I31" s="3"/>
      <c r="J31" s="3"/>
      <c r="K31" s="3"/>
      <c r="L31" s="3"/>
      <c r="M31" s="3"/>
      <c r="N31" s="3"/>
      <c r="O31" s="3"/>
      <c r="P31" s="3"/>
      <c r="Q31" s="3"/>
      <c r="R31" s="3"/>
      <c r="S31" s="3"/>
      <c r="T31" s="3"/>
      <c r="U31" s="173"/>
      <c r="V31" s="172"/>
      <c r="W31" s="171"/>
    </row>
    <row r="32" spans="1:23" ht="15.75" thickBot="1" x14ac:dyDescent="0.3">
      <c r="A32" s="102">
        <f t="shared" si="0"/>
        <v>28</v>
      </c>
      <c r="B32" s="101" t="s">
        <v>133</v>
      </c>
      <c r="C32" s="186"/>
      <c r="D32" s="187"/>
      <c r="E32" s="187"/>
      <c r="F32" s="188"/>
      <c r="G32" s="3"/>
      <c r="H32" s="3"/>
      <c r="I32" s="3"/>
      <c r="J32" s="3"/>
      <c r="K32" s="3"/>
      <c r="L32" s="3"/>
      <c r="M32" s="3"/>
      <c r="N32" s="3"/>
      <c r="O32" s="3"/>
      <c r="P32" s="3"/>
      <c r="Q32" s="3"/>
      <c r="R32" s="3"/>
      <c r="S32" s="3"/>
      <c r="T32" s="3"/>
      <c r="U32" s="173"/>
      <c r="V32" s="172"/>
      <c r="W32" s="171"/>
    </row>
    <row r="33" spans="1:23" ht="15.75" thickBot="1" x14ac:dyDescent="0.3">
      <c r="A33" s="102">
        <f t="shared" si="0"/>
        <v>29</v>
      </c>
      <c r="B33" s="101" t="s">
        <v>133</v>
      </c>
      <c r="C33" s="186"/>
      <c r="D33" s="187"/>
      <c r="E33" s="187"/>
      <c r="F33" s="188"/>
      <c r="G33" s="3"/>
      <c r="H33" s="3"/>
      <c r="I33" s="3"/>
      <c r="J33" s="3"/>
      <c r="K33" s="3"/>
      <c r="L33" s="3"/>
      <c r="M33" s="3"/>
      <c r="N33" s="3"/>
      <c r="O33" s="3"/>
      <c r="P33" s="3"/>
      <c r="Q33" s="3"/>
      <c r="R33" s="3"/>
      <c r="S33" s="3"/>
      <c r="T33" s="3"/>
      <c r="U33" s="173"/>
      <c r="V33" s="172"/>
      <c r="W33" s="171"/>
    </row>
    <row r="34" spans="1:23" ht="15.75" thickBot="1" x14ac:dyDescent="0.3">
      <c r="A34" s="102">
        <f t="shared" si="0"/>
        <v>30</v>
      </c>
      <c r="B34" s="101" t="s">
        <v>133</v>
      </c>
      <c r="C34" s="186"/>
      <c r="D34" s="187"/>
      <c r="E34" s="187"/>
      <c r="F34" s="188"/>
      <c r="G34" s="3"/>
      <c r="H34" s="3"/>
      <c r="I34" s="3"/>
      <c r="J34" s="3"/>
      <c r="K34" s="3"/>
      <c r="L34" s="3"/>
      <c r="M34" s="3"/>
      <c r="N34" s="3"/>
      <c r="O34" s="3"/>
      <c r="P34" s="3"/>
      <c r="Q34" s="3"/>
      <c r="R34" s="3"/>
      <c r="S34" s="3"/>
      <c r="T34" s="3"/>
      <c r="U34" s="173"/>
      <c r="V34" s="172"/>
      <c r="W34" s="171"/>
    </row>
    <row r="35" spans="1:23" ht="15.75" thickBot="1" x14ac:dyDescent="0.3">
      <c r="A35" s="102">
        <f t="shared" si="0"/>
        <v>31</v>
      </c>
      <c r="B35" s="101" t="s">
        <v>133</v>
      </c>
      <c r="C35" s="186"/>
      <c r="D35" s="187"/>
      <c r="E35" s="187"/>
      <c r="F35" s="188"/>
      <c r="G35" s="3"/>
      <c r="H35" s="3"/>
      <c r="I35" s="3"/>
      <c r="J35" s="3"/>
      <c r="K35" s="3"/>
      <c r="L35" s="3"/>
      <c r="M35" s="3"/>
      <c r="N35" s="3"/>
      <c r="O35" s="3"/>
      <c r="P35" s="3"/>
      <c r="Q35" s="3"/>
      <c r="R35" s="3"/>
      <c r="S35" s="3"/>
      <c r="T35" s="3"/>
      <c r="U35" s="173"/>
      <c r="V35" s="172"/>
      <c r="W35" s="171"/>
    </row>
    <row r="36" spans="1:23" ht="15.75" thickBot="1" x14ac:dyDescent="0.3">
      <c r="A36" s="102">
        <f t="shared" si="0"/>
        <v>32</v>
      </c>
      <c r="B36" s="101" t="s">
        <v>133</v>
      </c>
      <c r="C36" s="186"/>
      <c r="D36" s="187"/>
      <c r="E36" s="187"/>
      <c r="F36" s="188"/>
      <c r="G36" s="3"/>
      <c r="H36" s="3"/>
      <c r="I36" s="3"/>
      <c r="J36" s="3"/>
      <c r="K36" s="3"/>
      <c r="L36" s="3"/>
      <c r="M36" s="3"/>
      <c r="N36" s="3"/>
      <c r="O36" s="3"/>
      <c r="P36" s="3"/>
      <c r="Q36" s="3"/>
      <c r="R36" s="3"/>
      <c r="S36" s="3"/>
      <c r="T36" s="3"/>
      <c r="U36" s="173"/>
      <c r="V36" s="172"/>
      <c r="W36" s="171"/>
    </row>
    <row r="37" spans="1:23" ht="15.75" thickBot="1" x14ac:dyDescent="0.3">
      <c r="A37" s="102">
        <f t="shared" si="0"/>
        <v>33</v>
      </c>
      <c r="B37" s="101" t="s">
        <v>133</v>
      </c>
      <c r="C37" s="186"/>
      <c r="D37" s="187"/>
      <c r="E37" s="187"/>
      <c r="F37" s="188"/>
      <c r="G37" s="3"/>
      <c r="H37" s="3"/>
      <c r="I37" s="3"/>
      <c r="J37" s="3"/>
      <c r="K37" s="3"/>
      <c r="L37" s="3"/>
      <c r="M37" s="3"/>
      <c r="N37" s="3"/>
      <c r="O37" s="3"/>
      <c r="P37" s="3"/>
      <c r="Q37" s="3"/>
      <c r="R37" s="3"/>
      <c r="S37" s="3"/>
      <c r="T37" s="3"/>
      <c r="U37" s="173"/>
      <c r="V37" s="172"/>
      <c r="W37" s="171"/>
    </row>
    <row r="38" spans="1:23" ht="15.75" thickBot="1" x14ac:dyDescent="0.3">
      <c r="A38" s="102">
        <f t="shared" si="0"/>
        <v>34</v>
      </c>
      <c r="B38" s="101" t="s">
        <v>133</v>
      </c>
      <c r="C38" s="186"/>
      <c r="D38" s="187"/>
      <c r="E38" s="187"/>
      <c r="F38" s="188"/>
      <c r="G38" s="3"/>
      <c r="H38" s="3"/>
      <c r="I38" s="3"/>
      <c r="J38" s="3"/>
      <c r="K38" s="3"/>
      <c r="L38" s="3"/>
      <c r="M38" s="3"/>
      <c r="N38" s="3"/>
      <c r="O38" s="3"/>
      <c r="P38" s="3"/>
      <c r="Q38" s="3"/>
      <c r="R38" s="3"/>
      <c r="S38" s="3"/>
      <c r="T38" s="3"/>
      <c r="U38" s="173"/>
      <c r="V38" s="172"/>
      <c r="W38" s="171"/>
    </row>
    <row r="39" spans="1:23" ht="15.75" thickBot="1" x14ac:dyDescent="0.3">
      <c r="A39" s="102">
        <f t="shared" si="0"/>
        <v>35</v>
      </c>
      <c r="B39" s="101" t="s">
        <v>133</v>
      </c>
      <c r="C39" s="186"/>
      <c r="D39" s="187"/>
      <c r="E39" s="187"/>
      <c r="F39" s="188"/>
      <c r="G39" s="3"/>
      <c r="H39" s="3"/>
      <c r="I39" s="3"/>
      <c r="J39" s="3"/>
      <c r="K39" s="3"/>
      <c r="L39" s="3"/>
      <c r="M39" s="3"/>
      <c r="N39" s="3"/>
      <c r="O39" s="3"/>
      <c r="P39" s="3"/>
      <c r="Q39" s="3"/>
      <c r="R39" s="3"/>
      <c r="S39" s="3"/>
      <c r="T39" s="3"/>
      <c r="U39" s="173"/>
      <c r="V39" s="172"/>
      <c r="W39" s="171"/>
    </row>
    <row r="40" spans="1:23" ht="15.75" thickBot="1" x14ac:dyDescent="0.3">
      <c r="A40" s="102">
        <f t="shared" si="0"/>
        <v>36</v>
      </c>
      <c r="B40" s="101" t="s">
        <v>133</v>
      </c>
      <c r="C40" s="186"/>
      <c r="D40" s="187"/>
      <c r="E40" s="187"/>
      <c r="F40" s="188"/>
      <c r="G40" s="3"/>
      <c r="H40" s="3"/>
      <c r="I40" s="3"/>
      <c r="J40" s="3"/>
      <c r="K40" s="3"/>
      <c r="L40" s="3"/>
      <c r="M40" s="3"/>
      <c r="N40" s="3"/>
      <c r="O40" s="3"/>
      <c r="P40" s="3"/>
      <c r="Q40" s="3"/>
      <c r="R40" s="3"/>
      <c r="S40" s="3"/>
      <c r="T40" s="3"/>
      <c r="U40" s="173"/>
      <c r="V40" s="172"/>
      <c r="W40" s="171"/>
    </row>
    <row r="41" spans="1:23" ht="15.75" thickBot="1" x14ac:dyDescent="0.3">
      <c r="A41" s="102">
        <f t="shared" si="0"/>
        <v>37</v>
      </c>
      <c r="B41" s="101" t="s">
        <v>133</v>
      </c>
      <c r="C41" s="186"/>
      <c r="D41" s="187"/>
      <c r="E41" s="187"/>
      <c r="F41" s="188"/>
      <c r="G41" s="3"/>
      <c r="H41" s="3"/>
      <c r="I41" s="3"/>
      <c r="J41" s="3"/>
      <c r="K41" s="3"/>
      <c r="L41" s="3"/>
      <c r="M41" s="3"/>
      <c r="N41" s="3"/>
      <c r="O41" s="3"/>
      <c r="P41" s="3"/>
      <c r="Q41" s="3"/>
      <c r="R41" s="3"/>
      <c r="S41" s="3"/>
      <c r="T41" s="3"/>
      <c r="U41" s="173"/>
      <c r="V41" s="172"/>
      <c r="W41" s="171"/>
    </row>
    <row r="42" spans="1:23" ht="15.75" thickBot="1" x14ac:dyDescent="0.3">
      <c r="A42" s="102">
        <f t="shared" si="0"/>
        <v>38</v>
      </c>
      <c r="B42" s="101" t="s">
        <v>133</v>
      </c>
      <c r="C42" s="186"/>
      <c r="D42" s="187"/>
      <c r="E42" s="187"/>
      <c r="F42" s="188"/>
      <c r="G42" s="3"/>
      <c r="H42" s="3"/>
      <c r="I42" s="3"/>
      <c r="J42" s="3"/>
      <c r="K42" s="3"/>
      <c r="L42" s="3"/>
      <c r="M42" s="3"/>
      <c r="N42" s="3"/>
      <c r="O42" s="3"/>
      <c r="P42" s="3"/>
      <c r="Q42" s="3"/>
      <c r="R42" s="3"/>
      <c r="S42" s="3"/>
      <c r="T42" s="3"/>
      <c r="U42" s="173"/>
      <c r="V42" s="172"/>
      <c r="W42" s="171"/>
    </row>
    <row r="43" spans="1:23" ht="15.75" thickBot="1" x14ac:dyDescent="0.3">
      <c r="A43" s="102">
        <f t="shared" si="0"/>
        <v>39</v>
      </c>
      <c r="B43" s="101" t="s">
        <v>133</v>
      </c>
      <c r="C43" s="186"/>
      <c r="D43" s="187"/>
      <c r="E43" s="187"/>
      <c r="F43" s="188"/>
      <c r="G43" s="3"/>
      <c r="H43" s="3"/>
      <c r="I43" s="3"/>
      <c r="J43" s="3"/>
      <c r="K43" s="3"/>
      <c r="L43" s="3"/>
      <c r="M43" s="3"/>
      <c r="N43" s="3"/>
      <c r="O43" s="3"/>
      <c r="P43" s="3"/>
      <c r="Q43" s="3"/>
      <c r="R43" s="3"/>
      <c r="S43" s="3"/>
      <c r="T43" s="3"/>
      <c r="U43" s="173"/>
      <c r="V43" s="172"/>
      <c r="W43" s="171"/>
    </row>
    <row r="44" spans="1:23" ht="15.75" thickBot="1" x14ac:dyDescent="0.3">
      <c r="A44" s="102">
        <f t="shared" si="0"/>
        <v>40</v>
      </c>
      <c r="B44" s="101" t="s">
        <v>133</v>
      </c>
      <c r="C44" s="186"/>
      <c r="D44" s="187"/>
      <c r="E44" s="187"/>
      <c r="F44" s="188"/>
      <c r="G44" s="3"/>
      <c r="H44" s="3"/>
      <c r="I44" s="3"/>
      <c r="J44" s="3"/>
      <c r="K44" s="3"/>
      <c r="L44" s="3"/>
      <c r="M44" s="3"/>
      <c r="N44" s="3"/>
      <c r="O44" s="3"/>
      <c r="P44" s="3"/>
      <c r="Q44" s="3"/>
      <c r="R44" s="3"/>
      <c r="S44" s="3"/>
      <c r="T44" s="3"/>
      <c r="U44" s="173"/>
      <c r="V44" s="172"/>
      <c r="W44" s="171"/>
    </row>
    <row r="45" spans="1:23" ht="15.75" thickBot="1" x14ac:dyDescent="0.3">
      <c r="A45" s="102">
        <f t="shared" si="0"/>
        <v>41</v>
      </c>
      <c r="B45" s="101" t="s">
        <v>133</v>
      </c>
      <c r="C45" s="186"/>
      <c r="D45" s="187"/>
      <c r="E45" s="187"/>
      <c r="F45" s="188"/>
      <c r="G45" s="3"/>
      <c r="H45" s="3"/>
      <c r="I45" s="3"/>
      <c r="J45" s="3"/>
      <c r="K45" s="3"/>
      <c r="L45" s="3"/>
      <c r="M45" s="3"/>
      <c r="N45" s="3"/>
      <c r="O45" s="3"/>
      <c r="P45" s="3"/>
      <c r="Q45" s="3"/>
      <c r="R45" s="3"/>
      <c r="S45" s="3"/>
      <c r="T45" s="3"/>
      <c r="U45" s="173"/>
      <c r="V45" s="172"/>
      <c r="W45" s="171"/>
    </row>
    <row r="46" spans="1:23" ht="15.75" thickBot="1" x14ac:dyDescent="0.3">
      <c r="A46" s="102">
        <f t="shared" si="0"/>
        <v>42</v>
      </c>
      <c r="B46" s="101" t="s">
        <v>133</v>
      </c>
      <c r="C46" s="186"/>
      <c r="D46" s="187"/>
      <c r="E46" s="187"/>
      <c r="F46" s="188"/>
      <c r="G46" s="3"/>
      <c r="H46" s="3"/>
      <c r="I46" s="3"/>
      <c r="J46" s="3"/>
      <c r="K46" s="3"/>
      <c r="L46" s="3"/>
      <c r="M46" s="3"/>
      <c r="N46" s="3"/>
      <c r="O46" s="3"/>
      <c r="P46" s="3"/>
      <c r="Q46" s="3"/>
      <c r="R46" s="3"/>
      <c r="S46" s="3"/>
      <c r="T46" s="3"/>
      <c r="U46" s="173"/>
      <c r="V46" s="172"/>
      <c r="W46" s="171"/>
    </row>
    <row r="47" spans="1:23" ht="15.75" thickBot="1" x14ac:dyDescent="0.3">
      <c r="A47" s="102">
        <f t="shared" si="0"/>
        <v>43</v>
      </c>
      <c r="B47" s="101" t="s">
        <v>133</v>
      </c>
      <c r="C47" s="186"/>
      <c r="D47" s="187"/>
      <c r="E47" s="187"/>
      <c r="F47" s="188"/>
      <c r="G47" s="3"/>
      <c r="H47" s="3"/>
      <c r="I47" s="3"/>
      <c r="J47" s="3"/>
      <c r="K47" s="3"/>
      <c r="L47" s="3"/>
      <c r="M47" s="3"/>
      <c r="N47" s="3"/>
      <c r="O47" s="3"/>
      <c r="P47" s="3"/>
      <c r="Q47" s="3"/>
      <c r="R47" s="3"/>
      <c r="S47" s="3"/>
      <c r="T47" s="3"/>
      <c r="U47" s="173"/>
      <c r="V47" s="172"/>
      <c r="W47" s="171"/>
    </row>
    <row r="48" spans="1:23" ht="15.75" thickBot="1" x14ac:dyDescent="0.3">
      <c r="A48" s="102">
        <f t="shared" si="0"/>
        <v>44</v>
      </c>
      <c r="B48" s="101" t="s">
        <v>133</v>
      </c>
      <c r="C48" s="186"/>
      <c r="D48" s="187"/>
      <c r="E48" s="187"/>
      <c r="F48" s="188"/>
      <c r="G48" s="3"/>
      <c r="H48" s="3"/>
      <c r="I48" s="3"/>
      <c r="J48" s="3"/>
      <c r="K48" s="3"/>
      <c r="L48" s="3"/>
      <c r="M48" s="3"/>
      <c r="N48" s="3"/>
      <c r="O48" s="3"/>
      <c r="P48" s="3"/>
      <c r="Q48" s="3"/>
      <c r="R48" s="3"/>
      <c r="S48" s="3"/>
      <c r="T48" s="3"/>
      <c r="U48" s="173"/>
      <c r="V48" s="172"/>
      <c r="W48" s="171"/>
    </row>
    <row r="49" spans="1:23" ht="15.75" thickBot="1" x14ac:dyDescent="0.3">
      <c r="A49" s="102">
        <f t="shared" si="0"/>
        <v>45</v>
      </c>
      <c r="B49" s="101" t="s">
        <v>133</v>
      </c>
      <c r="C49" s="186"/>
      <c r="D49" s="187"/>
      <c r="E49" s="187"/>
      <c r="F49" s="188"/>
      <c r="G49" s="3"/>
      <c r="H49" s="3"/>
      <c r="I49" s="3"/>
      <c r="J49" s="3"/>
      <c r="K49" s="3"/>
      <c r="L49" s="3"/>
      <c r="M49" s="3"/>
      <c r="N49" s="3"/>
      <c r="O49" s="3"/>
      <c r="P49" s="3"/>
      <c r="Q49" s="3"/>
      <c r="R49" s="3"/>
      <c r="S49" s="3"/>
      <c r="T49" s="3"/>
      <c r="U49" s="173"/>
      <c r="V49" s="172"/>
      <c r="W49" s="171"/>
    </row>
    <row r="50" spans="1:23" ht="15.75" thickBot="1" x14ac:dyDescent="0.3">
      <c r="A50" s="102">
        <f t="shared" si="0"/>
        <v>46</v>
      </c>
      <c r="B50" s="101" t="s">
        <v>133</v>
      </c>
      <c r="C50" s="186"/>
      <c r="D50" s="187"/>
      <c r="E50" s="187"/>
      <c r="F50" s="188"/>
      <c r="G50" s="3"/>
      <c r="H50" s="3"/>
      <c r="I50" s="3"/>
      <c r="J50" s="3"/>
      <c r="K50" s="3"/>
      <c r="L50" s="3"/>
      <c r="M50" s="3"/>
      <c r="N50" s="3"/>
      <c r="O50" s="3"/>
      <c r="P50" s="3"/>
      <c r="Q50" s="3"/>
      <c r="R50" s="3"/>
      <c r="S50" s="3"/>
      <c r="T50" s="3"/>
      <c r="U50" s="173"/>
      <c r="V50" s="172"/>
      <c r="W50" s="171"/>
    </row>
    <row r="51" spans="1:23" ht="15.75" thickBot="1" x14ac:dyDescent="0.3">
      <c r="A51" s="102">
        <f t="shared" si="0"/>
        <v>47</v>
      </c>
      <c r="B51" s="101" t="s">
        <v>133</v>
      </c>
      <c r="C51" s="186"/>
      <c r="D51" s="187"/>
      <c r="E51" s="187"/>
      <c r="F51" s="188"/>
      <c r="G51" s="3"/>
      <c r="H51" s="3"/>
      <c r="I51" s="3"/>
      <c r="J51" s="3"/>
      <c r="K51" s="3"/>
      <c r="L51" s="3"/>
      <c r="M51" s="3"/>
      <c r="N51" s="3"/>
      <c r="O51" s="3"/>
      <c r="P51" s="3"/>
      <c r="Q51" s="3"/>
      <c r="R51" s="3"/>
      <c r="S51" s="3"/>
      <c r="T51" s="3"/>
      <c r="U51" s="173"/>
      <c r="V51" s="172"/>
      <c r="W51" s="171"/>
    </row>
    <row r="52" spans="1:23" ht="15.75" thickBot="1" x14ac:dyDescent="0.3">
      <c r="A52" s="102">
        <f t="shared" si="0"/>
        <v>48</v>
      </c>
      <c r="B52" s="101" t="s">
        <v>133</v>
      </c>
      <c r="C52" s="186"/>
      <c r="D52" s="187"/>
      <c r="E52" s="187"/>
      <c r="F52" s="188"/>
      <c r="G52" s="3"/>
      <c r="H52" s="3"/>
      <c r="I52" s="3"/>
      <c r="J52" s="3"/>
      <c r="K52" s="3"/>
      <c r="L52" s="3"/>
      <c r="M52" s="3"/>
      <c r="N52" s="3"/>
      <c r="O52" s="3"/>
      <c r="P52" s="3"/>
      <c r="Q52" s="3"/>
      <c r="R52" s="3"/>
      <c r="S52" s="3"/>
      <c r="T52" s="3"/>
      <c r="U52" s="173"/>
      <c r="V52" s="172"/>
      <c r="W52" s="171"/>
    </row>
    <row r="53" spans="1:23" ht="15.75" thickBot="1" x14ac:dyDescent="0.3">
      <c r="A53" s="102">
        <f t="shared" si="0"/>
        <v>49</v>
      </c>
      <c r="B53" s="101" t="s">
        <v>133</v>
      </c>
      <c r="C53" s="186"/>
      <c r="D53" s="187"/>
      <c r="E53" s="187"/>
      <c r="F53" s="188"/>
      <c r="G53" s="3"/>
      <c r="H53" s="3"/>
      <c r="I53" s="3"/>
      <c r="J53" s="3"/>
      <c r="K53" s="3"/>
      <c r="L53" s="3"/>
      <c r="M53" s="3"/>
      <c r="N53" s="3"/>
      <c r="O53" s="3"/>
      <c r="P53" s="3"/>
      <c r="Q53" s="3"/>
      <c r="R53" s="3"/>
      <c r="S53" s="3"/>
      <c r="T53" s="3"/>
      <c r="U53" s="173"/>
      <c r="V53" s="172"/>
      <c r="W53" s="171"/>
    </row>
    <row r="54" spans="1:23" ht="15.75" thickBot="1" x14ac:dyDescent="0.3">
      <c r="A54" s="102">
        <f t="shared" si="0"/>
        <v>50</v>
      </c>
      <c r="B54" s="101" t="s">
        <v>133</v>
      </c>
      <c r="C54" s="186"/>
      <c r="D54" s="187"/>
      <c r="E54" s="187"/>
      <c r="F54" s="188"/>
      <c r="G54" s="3"/>
      <c r="H54" s="3"/>
      <c r="I54" s="3"/>
      <c r="J54" s="3"/>
      <c r="K54" s="3"/>
      <c r="L54" s="3"/>
      <c r="M54" s="3"/>
      <c r="N54" s="3"/>
      <c r="O54" s="3"/>
      <c r="P54" s="3"/>
      <c r="Q54" s="3"/>
      <c r="R54" s="3"/>
      <c r="S54" s="3"/>
      <c r="T54" s="3"/>
      <c r="U54" s="173"/>
      <c r="V54" s="172"/>
      <c r="W54" s="171"/>
    </row>
    <row r="55" spans="1:23" ht="15.75" thickBot="1" x14ac:dyDescent="0.3">
      <c r="A55" s="102">
        <f t="shared" si="0"/>
        <v>51</v>
      </c>
      <c r="B55" s="101" t="s">
        <v>133</v>
      </c>
      <c r="C55" s="186"/>
      <c r="D55" s="187"/>
      <c r="E55" s="187"/>
      <c r="F55" s="188"/>
      <c r="G55" s="3"/>
      <c r="H55" s="3"/>
      <c r="I55" s="3"/>
      <c r="J55" s="3"/>
      <c r="K55" s="3"/>
      <c r="L55" s="3"/>
      <c r="M55" s="3"/>
      <c r="N55" s="3"/>
      <c r="O55" s="3"/>
      <c r="P55" s="3"/>
      <c r="Q55" s="3"/>
      <c r="R55" s="3"/>
      <c r="S55" s="3"/>
      <c r="T55" s="3"/>
      <c r="U55" s="173"/>
      <c r="V55" s="172"/>
      <c r="W55" s="171"/>
    </row>
    <row r="56" spans="1:23" ht="15.75" thickBot="1" x14ac:dyDescent="0.3">
      <c r="A56" s="102">
        <f t="shared" si="0"/>
        <v>52</v>
      </c>
      <c r="B56" s="101" t="s">
        <v>133</v>
      </c>
      <c r="C56" s="186"/>
      <c r="D56" s="187"/>
      <c r="E56" s="187"/>
      <c r="F56" s="188"/>
      <c r="G56" s="3"/>
      <c r="H56" s="3"/>
      <c r="I56" s="3"/>
      <c r="J56" s="3"/>
      <c r="K56" s="3"/>
      <c r="L56" s="3"/>
      <c r="M56" s="3"/>
      <c r="N56" s="3"/>
      <c r="O56" s="3"/>
      <c r="P56" s="3"/>
      <c r="Q56" s="3"/>
      <c r="R56" s="3"/>
      <c r="S56" s="3"/>
      <c r="T56" s="3"/>
      <c r="U56" s="173"/>
      <c r="V56" s="172"/>
      <c r="W56" s="171"/>
    </row>
    <row r="57" spans="1:23" ht="15.75" thickBot="1" x14ac:dyDescent="0.3">
      <c r="A57" s="102">
        <f t="shared" si="0"/>
        <v>53</v>
      </c>
      <c r="B57" s="101" t="s">
        <v>133</v>
      </c>
      <c r="C57" s="186"/>
      <c r="D57" s="187"/>
      <c r="E57" s="187"/>
      <c r="F57" s="188"/>
      <c r="G57" s="3"/>
      <c r="H57" s="3"/>
      <c r="I57" s="3"/>
      <c r="J57" s="3"/>
      <c r="K57" s="3"/>
      <c r="L57" s="3"/>
      <c r="M57" s="3"/>
      <c r="N57" s="3"/>
      <c r="O57" s="3"/>
      <c r="P57" s="3"/>
      <c r="Q57" s="3"/>
      <c r="R57" s="3"/>
      <c r="S57" s="3"/>
      <c r="T57" s="3"/>
      <c r="U57" s="173"/>
      <c r="V57" s="172"/>
      <c r="W57" s="171"/>
    </row>
    <row r="58" spans="1:23" ht="15.75" thickBot="1" x14ac:dyDescent="0.3">
      <c r="A58" s="102">
        <f t="shared" si="0"/>
        <v>54</v>
      </c>
      <c r="B58" s="101" t="s">
        <v>133</v>
      </c>
      <c r="C58" s="186"/>
      <c r="D58" s="187"/>
      <c r="E58" s="187"/>
      <c r="F58" s="188"/>
      <c r="G58" s="3"/>
      <c r="H58" s="3"/>
      <c r="I58" s="3"/>
      <c r="J58" s="3"/>
      <c r="K58" s="3"/>
      <c r="L58" s="3"/>
      <c r="M58" s="3"/>
      <c r="N58" s="3"/>
      <c r="O58" s="3"/>
      <c r="P58" s="3"/>
      <c r="Q58" s="3"/>
      <c r="R58" s="3"/>
      <c r="S58" s="3"/>
      <c r="T58" s="3"/>
      <c r="U58" s="173"/>
      <c r="V58" s="172"/>
      <c r="W58" s="171"/>
    </row>
    <row r="59" spans="1:23" ht="15.75" thickBot="1" x14ac:dyDescent="0.3">
      <c r="A59" s="102">
        <f t="shared" si="0"/>
        <v>55</v>
      </c>
      <c r="B59" s="101" t="s">
        <v>133</v>
      </c>
      <c r="C59" s="186"/>
      <c r="D59" s="187"/>
      <c r="E59" s="187"/>
      <c r="F59" s="188"/>
      <c r="G59" s="3"/>
      <c r="H59" s="3"/>
      <c r="I59" s="3"/>
      <c r="J59" s="3"/>
      <c r="K59" s="3"/>
      <c r="L59" s="3"/>
      <c r="M59" s="3"/>
      <c r="N59" s="3"/>
      <c r="O59" s="3"/>
      <c r="P59" s="3"/>
      <c r="Q59" s="3"/>
      <c r="R59" s="3"/>
      <c r="S59" s="3"/>
      <c r="T59" s="3"/>
      <c r="U59" s="173"/>
      <c r="V59" s="172"/>
      <c r="W59" s="171"/>
    </row>
    <row r="60" spans="1:23" ht="15.75" thickBot="1" x14ac:dyDescent="0.3">
      <c r="A60" s="102">
        <f t="shared" si="0"/>
        <v>56</v>
      </c>
      <c r="B60" s="101" t="s">
        <v>133</v>
      </c>
      <c r="C60" s="186"/>
      <c r="D60" s="187"/>
      <c r="E60" s="187"/>
      <c r="F60" s="188"/>
      <c r="G60" s="3"/>
      <c r="H60" s="3"/>
      <c r="I60" s="3"/>
      <c r="J60" s="3"/>
      <c r="K60" s="3"/>
      <c r="L60" s="3"/>
      <c r="M60" s="3"/>
      <c r="N60" s="3"/>
      <c r="O60" s="3"/>
      <c r="P60" s="3"/>
      <c r="Q60" s="3"/>
      <c r="R60" s="3"/>
      <c r="S60" s="3"/>
      <c r="T60" s="3"/>
      <c r="U60" s="173"/>
      <c r="V60" s="172"/>
      <c r="W60" s="171"/>
    </row>
    <row r="61" spans="1:23" ht="15.75" thickBot="1" x14ac:dyDescent="0.3">
      <c r="A61" s="102">
        <f t="shared" si="0"/>
        <v>57</v>
      </c>
      <c r="B61" s="101" t="s">
        <v>133</v>
      </c>
      <c r="C61" s="186"/>
      <c r="D61" s="187"/>
      <c r="E61" s="187"/>
      <c r="F61" s="188"/>
      <c r="G61" s="3"/>
      <c r="H61" s="3"/>
      <c r="I61" s="3"/>
      <c r="J61" s="3"/>
      <c r="K61" s="3"/>
      <c r="L61" s="3"/>
      <c r="M61" s="3"/>
      <c r="N61" s="3"/>
      <c r="O61" s="3"/>
      <c r="P61" s="3"/>
      <c r="Q61" s="3"/>
      <c r="R61" s="3"/>
      <c r="S61" s="3"/>
      <c r="T61" s="3"/>
      <c r="U61" s="173"/>
      <c r="V61" s="172"/>
      <c r="W61" s="171"/>
    </row>
    <row r="62" spans="1:23" ht="15.75" thickBot="1" x14ac:dyDescent="0.3">
      <c r="A62" s="102">
        <f t="shared" si="0"/>
        <v>58</v>
      </c>
      <c r="B62" s="101" t="s">
        <v>133</v>
      </c>
      <c r="C62" s="186"/>
      <c r="D62" s="187"/>
      <c r="E62" s="187"/>
      <c r="F62" s="188"/>
      <c r="G62" s="3"/>
      <c r="H62" s="3"/>
      <c r="I62" s="3"/>
      <c r="J62" s="3"/>
      <c r="K62" s="3"/>
      <c r="L62" s="3"/>
      <c r="M62" s="3"/>
      <c r="N62" s="3"/>
      <c r="O62" s="3"/>
      <c r="P62" s="3"/>
      <c r="Q62" s="3"/>
      <c r="R62" s="3"/>
      <c r="S62" s="3"/>
      <c r="T62" s="3"/>
      <c r="U62" s="173"/>
      <c r="V62" s="172"/>
      <c r="W62" s="171"/>
    </row>
    <row r="63" spans="1:23" ht="15.75" thickBot="1" x14ac:dyDescent="0.3">
      <c r="A63" s="102">
        <f t="shared" si="0"/>
        <v>59</v>
      </c>
      <c r="B63" s="101" t="s">
        <v>133</v>
      </c>
      <c r="C63" s="186"/>
      <c r="D63" s="187"/>
      <c r="E63" s="187"/>
      <c r="F63" s="188"/>
      <c r="G63" s="3"/>
      <c r="H63" s="3"/>
      <c r="I63" s="3"/>
      <c r="J63" s="3"/>
      <c r="K63" s="3"/>
      <c r="L63" s="3"/>
      <c r="M63" s="3"/>
      <c r="N63" s="3"/>
      <c r="O63" s="3"/>
      <c r="P63" s="3"/>
      <c r="Q63" s="3"/>
      <c r="R63" s="3"/>
      <c r="S63" s="3"/>
      <c r="T63" s="3"/>
      <c r="U63" s="173"/>
      <c r="V63" s="172"/>
      <c r="W63" s="171"/>
    </row>
    <row r="64" spans="1:23" ht="15.75" thickBot="1" x14ac:dyDescent="0.3">
      <c r="A64" s="102">
        <f t="shared" si="0"/>
        <v>60</v>
      </c>
      <c r="B64" s="101" t="s">
        <v>133</v>
      </c>
      <c r="C64" s="186"/>
      <c r="D64" s="187"/>
      <c r="E64" s="187"/>
      <c r="F64" s="188"/>
      <c r="G64" s="3"/>
      <c r="H64" s="3"/>
      <c r="I64" s="3"/>
      <c r="J64" s="3"/>
      <c r="K64" s="3"/>
      <c r="L64" s="3"/>
      <c r="M64" s="3"/>
      <c r="N64" s="3"/>
      <c r="O64" s="3"/>
      <c r="P64" s="3"/>
      <c r="Q64" s="3"/>
      <c r="R64" s="3"/>
      <c r="S64" s="3"/>
      <c r="T64" s="3"/>
      <c r="U64" s="173"/>
      <c r="V64" s="172"/>
      <c r="W64" s="171"/>
    </row>
    <row r="65" spans="1:23" ht="15.75" thickBot="1" x14ac:dyDescent="0.3">
      <c r="A65" s="102">
        <f t="shared" si="0"/>
        <v>61</v>
      </c>
      <c r="B65" s="101" t="s">
        <v>133</v>
      </c>
      <c r="C65" s="186"/>
      <c r="D65" s="187"/>
      <c r="E65" s="187"/>
      <c r="F65" s="188"/>
      <c r="G65" s="3"/>
      <c r="H65" s="3"/>
      <c r="I65" s="3"/>
      <c r="J65" s="3"/>
      <c r="K65" s="3"/>
      <c r="L65" s="3"/>
      <c r="M65" s="3"/>
      <c r="N65" s="3"/>
      <c r="O65" s="3"/>
      <c r="P65" s="3"/>
      <c r="Q65" s="3"/>
      <c r="R65" s="3"/>
      <c r="S65" s="3"/>
      <c r="T65" s="3"/>
      <c r="U65" s="173"/>
      <c r="V65" s="172"/>
      <c r="W65" s="171"/>
    </row>
    <row r="66" spans="1:23" ht="15.75" thickBot="1" x14ac:dyDescent="0.3">
      <c r="A66" s="102">
        <f t="shared" si="0"/>
        <v>62</v>
      </c>
      <c r="B66" s="101" t="s">
        <v>133</v>
      </c>
      <c r="C66" s="186"/>
      <c r="D66" s="187"/>
      <c r="E66" s="187"/>
      <c r="F66" s="188"/>
      <c r="G66" s="3"/>
      <c r="H66" s="3"/>
      <c r="I66" s="3"/>
      <c r="J66" s="3"/>
      <c r="K66" s="3"/>
      <c r="L66" s="3"/>
      <c r="M66" s="3"/>
      <c r="N66" s="3"/>
      <c r="O66" s="3"/>
      <c r="P66" s="3"/>
      <c r="Q66" s="3"/>
      <c r="R66" s="3"/>
      <c r="S66" s="3"/>
      <c r="T66" s="3"/>
      <c r="U66" s="173"/>
      <c r="V66" s="172"/>
      <c r="W66" s="171"/>
    </row>
    <row r="67" spans="1:23" ht="15.75" thickBot="1" x14ac:dyDescent="0.3">
      <c r="A67" s="102">
        <f t="shared" si="0"/>
        <v>63</v>
      </c>
      <c r="B67" s="101" t="s">
        <v>133</v>
      </c>
      <c r="C67" s="186"/>
      <c r="D67" s="187"/>
      <c r="E67" s="187"/>
      <c r="F67" s="188"/>
      <c r="G67" s="3"/>
      <c r="H67" s="3"/>
      <c r="I67" s="3"/>
      <c r="J67" s="3"/>
      <c r="K67" s="3"/>
      <c r="L67" s="3"/>
      <c r="M67" s="3"/>
      <c r="N67" s="3"/>
      <c r="O67" s="3"/>
      <c r="P67" s="3"/>
      <c r="Q67" s="3"/>
      <c r="R67" s="3"/>
      <c r="S67" s="3"/>
      <c r="T67" s="3"/>
      <c r="U67" s="173"/>
      <c r="V67" s="172"/>
      <c r="W67" s="171"/>
    </row>
    <row r="68" spans="1:23" ht="15.75" thickBot="1" x14ac:dyDescent="0.3">
      <c r="A68" s="102">
        <f t="shared" si="0"/>
        <v>64</v>
      </c>
      <c r="B68" s="101" t="s">
        <v>133</v>
      </c>
      <c r="C68" s="186"/>
      <c r="D68" s="187"/>
      <c r="E68" s="187"/>
      <c r="F68" s="188"/>
      <c r="G68" s="3"/>
      <c r="H68" s="3"/>
      <c r="I68" s="3"/>
      <c r="J68" s="3"/>
      <c r="K68" s="3"/>
      <c r="L68" s="3"/>
      <c r="M68" s="3"/>
      <c r="N68" s="3"/>
      <c r="O68" s="3"/>
      <c r="P68" s="3"/>
      <c r="Q68" s="3"/>
      <c r="R68" s="3"/>
      <c r="S68" s="3"/>
      <c r="T68" s="3"/>
      <c r="U68" s="173"/>
      <c r="V68" s="172"/>
      <c r="W68" s="171"/>
    </row>
    <row r="69" spans="1:23" ht="15.75" thickBot="1" x14ac:dyDescent="0.3">
      <c r="A69" s="102">
        <f t="shared" si="0"/>
        <v>65</v>
      </c>
      <c r="B69" s="101" t="s">
        <v>133</v>
      </c>
      <c r="C69" s="186"/>
      <c r="D69" s="187"/>
      <c r="E69" s="187"/>
      <c r="F69" s="188"/>
      <c r="G69" s="3"/>
      <c r="H69" s="3"/>
      <c r="I69" s="3"/>
      <c r="J69" s="3"/>
      <c r="K69" s="3"/>
      <c r="L69" s="3"/>
      <c r="M69" s="3"/>
      <c r="N69" s="3"/>
      <c r="O69" s="3"/>
      <c r="P69" s="3"/>
      <c r="Q69" s="3"/>
      <c r="R69" s="3"/>
      <c r="S69" s="3"/>
      <c r="T69" s="3"/>
      <c r="U69" s="173"/>
      <c r="V69" s="172"/>
      <c r="W69" s="171"/>
    </row>
    <row r="70" spans="1:23" ht="15.75" thickBot="1" x14ac:dyDescent="0.3">
      <c r="A70" s="102">
        <f t="shared" si="0"/>
        <v>66</v>
      </c>
      <c r="B70" s="101" t="s">
        <v>133</v>
      </c>
      <c r="C70" s="186"/>
      <c r="D70" s="187"/>
      <c r="E70" s="187"/>
      <c r="F70" s="188"/>
      <c r="G70" s="3"/>
      <c r="H70" s="3"/>
      <c r="I70" s="3"/>
      <c r="J70" s="3"/>
      <c r="K70" s="3"/>
      <c r="L70" s="3"/>
      <c r="M70" s="3"/>
      <c r="N70" s="3"/>
      <c r="O70" s="3"/>
      <c r="P70" s="3"/>
      <c r="Q70" s="3"/>
      <c r="R70" s="3"/>
      <c r="S70" s="3"/>
      <c r="T70" s="3"/>
      <c r="U70" s="173"/>
      <c r="V70" s="172"/>
      <c r="W70" s="171"/>
    </row>
    <row r="71" spans="1:23" ht="15.75" thickBot="1" x14ac:dyDescent="0.3">
      <c r="A71" s="102">
        <f t="shared" ref="A71:A134" si="1">A70+1</f>
        <v>67</v>
      </c>
      <c r="B71" s="101" t="s">
        <v>133</v>
      </c>
      <c r="C71" s="186"/>
      <c r="D71" s="187"/>
      <c r="E71" s="187"/>
      <c r="F71" s="188"/>
      <c r="G71" s="3"/>
      <c r="H71" s="3"/>
      <c r="I71" s="3"/>
      <c r="J71" s="3"/>
      <c r="K71" s="3"/>
      <c r="L71" s="3"/>
      <c r="M71" s="3"/>
      <c r="N71" s="3"/>
      <c r="O71" s="3"/>
      <c r="P71" s="3"/>
      <c r="Q71" s="3"/>
      <c r="R71" s="3"/>
      <c r="S71" s="3"/>
      <c r="T71" s="3"/>
      <c r="U71" s="173"/>
      <c r="V71" s="172"/>
      <c r="W71" s="171"/>
    </row>
    <row r="72" spans="1:23" ht="15.75" thickBot="1" x14ac:dyDescent="0.3">
      <c r="A72" s="102">
        <f t="shared" si="1"/>
        <v>68</v>
      </c>
      <c r="B72" s="101" t="s">
        <v>133</v>
      </c>
      <c r="C72" s="186"/>
      <c r="D72" s="187"/>
      <c r="E72" s="187"/>
      <c r="F72" s="188"/>
      <c r="G72" s="3"/>
      <c r="H72" s="3"/>
      <c r="I72" s="3"/>
      <c r="J72" s="3"/>
      <c r="K72" s="3"/>
      <c r="L72" s="3"/>
      <c r="M72" s="3"/>
      <c r="N72" s="3"/>
      <c r="O72" s="3"/>
      <c r="P72" s="3"/>
      <c r="Q72" s="3"/>
      <c r="R72" s="3"/>
      <c r="S72" s="3"/>
      <c r="T72" s="3"/>
      <c r="U72" s="173"/>
      <c r="V72" s="172"/>
      <c r="W72" s="171"/>
    </row>
    <row r="73" spans="1:23" ht="15.75" thickBot="1" x14ac:dyDescent="0.3">
      <c r="A73" s="102">
        <f t="shared" si="1"/>
        <v>69</v>
      </c>
      <c r="B73" s="101" t="s">
        <v>133</v>
      </c>
      <c r="C73" s="186"/>
      <c r="D73" s="187"/>
      <c r="E73" s="187"/>
      <c r="F73" s="188"/>
      <c r="G73" s="3"/>
      <c r="H73" s="3"/>
      <c r="I73" s="3"/>
      <c r="J73" s="3"/>
      <c r="K73" s="3"/>
      <c r="L73" s="3"/>
      <c r="M73" s="3"/>
      <c r="N73" s="3"/>
      <c r="O73" s="3"/>
      <c r="P73" s="3"/>
      <c r="Q73" s="3"/>
      <c r="R73" s="3"/>
      <c r="S73" s="3"/>
      <c r="T73" s="3"/>
      <c r="U73" s="173"/>
      <c r="V73" s="172"/>
      <c r="W73" s="171"/>
    </row>
    <row r="74" spans="1:23" ht="15.75" thickBot="1" x14ac:dyDescent="0.3">
      <c r="A74" s="102">
        <f t="shared" si="1"/>
        <v>70</v>
      </c>
      <c r="B74" s="101" t="s">
        <v>133</v>
      </c>
      <c r="C74" s="186"/>
      <c r="D74" s="187"/>
      <c r="E74" s="187"/>
      <c r="F74" s="188"/>
      <c r="G74" s="3"/>
      <c r="H74" s="3"/>
      <c r="I74" s="3"/>
      <c r="J74" s="3"/>
      <c r="K74" s="3"/>
      <c r="L74" s="3"/>
      <c r="M74" s="3"/>
      <c r="N74" s="3"/>
      <c r="O74" s="3"/>
      <c r="P74" s="3"/>
      <c r="Q74" s="3"/>
      <c r="R74" s="3"/>
      <c r="S74" s="3"/>
      <c r="T74" s="3"/>
      <c r="U74" s="173"/>
      <c r="V74" s="172"/>
      <c r="W74" s="171"/>
    </row>
    <row r="75" spans="1:23" ht="15.75" thickBot="1" x14ac:dyDescent="0.3">
      <c r="A75" s="102">
        <f t="shared" si="1"/>
        <v>71</v>
      </c>
      <c r="B75" s="101" t="s">
        <v>133</v>
      </c>
      <c r="C75" s="186"/>
      <c r="D75" s="187"/>
      <c r="E75" s="187"/>
      <c r="F75" s="188"/>
      <c r="G75" s="3"/>
      <c r="H75" s="3"/>
      <c r="I75" s="3"/>
      <c r="J75" s="3"/>
      <c r="K75" s="3"/>
      <c r="L75" s="3"/>
      <c r="M75" s="3"/>
      <c r="N75" s="3"/>
      <c r="O75" s="3"/>
      <c r="P75" s="3"/>
      <c r="Q75" s="3"/>
      <c r="R75" s="3"/>
      <c r="S75" s="3"/>
      <c r="T75" s="3"/>
      <c r="U75" s="173"/>
      <c r="V75" s="172"/>
      <c r="W75" s="171"/>
    </row>
    <row r="76" spans="1:23" ht="15.75" thickBot="1" x14ac:dyDescent="0.3">
      <c r="A76" s="102">
        <f t="shared" si="1"/>
        <v>72</v>
      </c>
      <c r="B76" s="101" t="s">
        <v>133</v>
      </c>
      <c r="C76" s="186"/>
      <c r="D76" s="187"/>
      <c r="E76" s="187"/>
      <c r="F76" s="188"/>
      <c r="G76" s="3"/>
      <c r="H76" s="3"/>
      <c r="I76" s="3"/>
      <c r="J76" s="3"/>
      <c r="K76" s="3"/>
      <c r="L76" s="3"/>
      <c r="M76" s="3"/>
      <c r="N76" s="3"/>
      <c r="O76" s="3"/>
      <c r="P76" s="3"/>
      <c r="Q76" s="3"/>
      <c r="R76" s="3"/>
      <c r="S76" s="3"/>
      <c r="T76" s="3"/>
      <c r="U76" s="173"/>
      <c r="V76" s="172"/>
      <c r="W76" s="171"/>
    </row>
    <row r="77" spans="1:23" ht="15.75" thickBot="1" x14ac:dyDescent="0.3">
      <c r="A77" s="102">
        <f t="shared" si="1"/>
        <v>73</v>
      </c>
      <c r="B77" s="101" t="s">
        <v>133</v>
      </c>
      <c r="C77" s="186"/>
      <c r="D77" s="187"/>
      <c r="E77" s="187"/>
      <c r="F77" s="188"/>
      <c r="G77" s="3"/>
      <c r="H77" s="3"/>
      <c r="I77" s="3"/>
      <c r="J77" s="3"/>
      <c r="K77" s="3"/>
      <c r="L77" s="3"/>
      <c r="M77" s="3"/>
      <c r="N77" s="3"/>
      <c r="O77" s="3"/>
      <c r="P77" s="3"/>
      <c r="Q77" s="3"/>
      <c r="R77" s="3"/>
      <c r="S77" s="3"/>
      <c r="T77" s="3"/>
      <c r="U77" s="173"/>
      <c r="V77" s="172"/>
      <c r="W77" s="171"/>
    </row>
    <row r="78" spans="1:23" ht="15.75" thickBot="1" x14ac:dyDescent="0.3">
      <c r="A78" s="102">
        <f t="shared" si="1"/>
        <v>74</v>
      </c>
      <c r="B78" s="101" t="s">
        <v>133</v>
      </c>
      <c r="C78" s="186"/>
      <c r="D78" s="187"/>
      <c r="E78" s="187"/>
      <c r="F78" s="188"/>
      <c r="G78" s="3"/>
      <c r="H78" s="3"/>
      <c r="I78" s="3"/>
      <c r="J78" s="3"/>
      <c r="K78" s="3"/>
      <c r="L78" s="3"/>
      <c r="M78" s="3"/>
      <c r="N78" s="3"/>
      <c r="O78" s="3"/>
      <c r="P78" s="3"/>
      <c r="Q78" s="3"/>
      <c r="R78" s="3"/>
      <c r="S78" s="3"/>
      <c r="T78" s="3"/>
      <c r="U78" s="173"/>
      <c r="V78" s="172"/>
      <c r="W78" s="171"/>
    </row>
    <row r="79" spans="1:23" ht="15.75" thickBot="1" x14ac:dyDescent="0.3">
      <c r="A79" s="102">
        <f t="shared" si="1"/>
        <v>75</v>
      </c>
      <c r="B79" s="101" t="s">
        <v>133</v>
      </c>
      <c r="C79" s="186"/>
      <c r="D79" s="187"/>
      <c r="E79" s="187"/>
      <c r="F79" s="188"/>
      <c r="G79" s="3"/>
      <c r="H79" s="3"/>
      <c r="I79" s="3"/>
      <c r="J79" s="3"/>
      <c r="K79" s="3"/>
      <c r="L79" s="3"/>
      <c r="M79" s="3"/>
      <c r="N79" s="3"/>
      <c r="O79" s="3"/>
      <c r="P79" s="3"/>
      <c r="Q79" s="3"/>
      <c r="R79" s="3"/>
      <c r="S79" s="3"/>
      <c r="T79" s="3"/>
      <c r="U79" s="173"/>
      <c r="V79" s="172"/>
      <c r="W79" s="171"/>
    </row>
    <row r="80" spans="1:23" ht="15.75" thickBot="1" x14ac:dyDescent="0.3">
      <c r="A80" s="102">
        <f t="shared" si="1"/>
        <v>76</v>
      </c>
      <c r="B80" s="101" t="s">
        <v>133</v>
      </c>
      <c r="C80" s="186"/>
      <c r="D80" s="187"/>
      <c r="E80" s="187"/>
      <c r="F80" s="188"/>
      <c r="G80" s="3"/>
      <c r="H80" s="3"/>
      <c r="I80" s="3"/>
      <c r="J80" s="3"/>
      <c r="K80" s="3"/>
      <c r="L80" s="3"/>
      <c r="M80" s="3"/>
      <c r="N80" s="3"/>
      <c r="O80" s="3"/>
      <c r="P80" s="3"/>
      <c r="Q80" s="3"/>
      <c r="R80" s="3"/>
      <c r="S80" s="3"/>
      <c r="T80" s="3"/>
      <c r="U80" s="173"/>
      <c r="V80" s="172"/>
      <c r="W80" s="171"/>
    </row>
    <row r="81" spans="1:23" ht="15.75" thickBot="1" x14ac:dyDescent="0.3">
      <c r="A81" s="102">
        <f t="shared" si="1"/>
        <v>77</v>
      </c>
      <c r="B81" s="101" t="s">
        <v>133</v>
      </c>
      <c r="C81" s="186"/>
      <c r="D81" s="187"/>
      <c r="E81" s="187"/>
      <c r="F81" s="188"/>
      <c r="G81" s="3"/>
      <c r="H81" s="3"/>
      <c r="I81" s="3"/>
      <c r="J81" s="3"/>
      <c r="K81" s="3"/>
      <c r="L81" s="3"/>
      <c r="M81" s="3"/>
      <c r="N81" s="3"/>
      <c r="O81" s="3"/>
      <c r="P81" s="3"/>
      <c r="Q81" s="3"/>
      <c r="R81" s="3"/>
      <c r="S81" s="3"/>
      <c r="T81" s="3"/>
      <c r="U81" s="173"/>
      <c r="V81" s="172"/>
      <c r="W81" s="171"/>
    </row>
    <row r="82" spans="1:23" ht="15.75" thickBot="1" x14ac:dyDescent="0.3">
      <c r="A82" s="102">
        <f t="shared" si="1"/>
        <v>78</v>
      </c>
      <c r="B82" s="101" t="s">
        <v>133</v>
      </c>
      <c r="C82" s="186"/>
      <c r="D82" s="187"/>
      <c r="E82" s="187"/>
      <c r="F82" s="188"/>
      <c r="G82" s="3"/>
      <c r="H82" s="3"/>
      <c r="I82" s="3"/>
      <c r="J82" s="3"/>
      <c r="K82" s="3"/>
      <c r="L82" s="3"/>
      <c r="M82" s="3"/>
      <c r="N82" s="3"/>
      <c r="O82" s="3"/>
      <c r="P82" s="3"/>
      <c r="Q82" s="3"/>
      <c r="R82" s="3"/>
      <c r="S82" s="3"/>
      <c r="T82" s="3"/>
      <c r="U82" s="173"/>
      <c r="V82" s="172"/>
      <c r="W82" s="171"/>
    </row>
    <row r="83" spans="1:23" ht="15.75" thickBot="1" x14ac:dyDescent="0.3">
      <c r="A83" s="102">
        <f t="shared" si="1"/>
        <v>79</v>
      </c>
      <c r="B83" s="101" t="s">
        <v>133</v>
      </c>
      <c r="C83" s="186"/>
      <c r="D83" s="187"/>
      <c r="E83" s="187"/>
      <c r="F83" s="188"/>
      <c r="G83" s="3"/>
      <c r="H83" s="3"/>
      <c r="I83" s="3"/>
      <c r="J83" s="3"/>
      <c r="K83" s="3"/>
      <c r="L83" s="3"/>
      <c r="M83" s="3"/>
      <c r="N83" s="3"/>
      <c r="O83" s="3"/>
      <c r="P83" s="3"/>
      <c r="Q83" s="3"/>
      <c r="R83" s="3"/>
      <c r="S83" s="3"/>
      <c r="T83" s="3"/>
      <c r="U83" s="173"/>
      <c r="V83" s="172"/>
      <c r="W83" s="171"/>
    </row>
    <row r="84" spans="1:23" ht="15.75" thickBot="1" x14ac:dyDescent="0.3">
      <c r="A84" s="102">
        <f t="shared" si="1"/>
        <v>80</v>
      </c>
      <c r="B84" s="101" t="s">
        <v>133</v>
      </c>
      <c r="C84" s="186"/>
      <c r="D84" s="187"/>
      <c r="E84" s="187"/>
      <c r="F84" s="188"/>
      <c r="G84" s="3"/>
      <c r="H84" s="3"/>
      <c r="I84" s="3"/>
      <c r="J84" s="3"/>
      <c r="K84" s="3"/>
      <c r="L84" s="3"/>
      <c r="M84" s="3"/>
      <c r="N84" s="3"/>
      <c r="O84" s="3"/>
      <c r="P84" s="3"/>
      <c r="Q84" s="3"/>
      <c r="R84" s="3"/>
      <c r="S84" s="3"/>
      <c r="T84" s="3"/>
      <c r="U84" s="173"/>
      <c r="V84" s="172"/>
      <c r="W84" s="171"/>
    </row>
    <row r="85" spans="1:23" ht="15.75" thickBot="1" x14ac:dyDescent="0.3">
      <c r="A85" s="102">
        <f t="shared" si="1"/>
        <v>81</v>
      </c>
      <c r="B85" s="101" t="s">
        <v>133</v>
      </c>
      <c r="C85" s="186"/>
      <c r="D85" s="187"/>
      <c r="E85" s="187"/>
      <c r="F85" s="188"/>
      <c r="G85" s="3"/>
      <c r="H85" s="3"/>
      <c r="I85" s="3"/>
      <c r="J85" s="3"/>
      <c r="K85" s="3"/>
      <c r="L85" s="3"/>
      <c r="M85" s="3"/>
      <c r="N85" s="3"/>
      <c r="O85" s="3"/>
      <c r="P85" s="3"/>
      <c r="Q85" s="3"/>
      <c r="R85" s="3"/>
      <c r="S85" s="3"/>
      <c r="T85" s="3"/>
      <c r="U85" s="173"/>
      <c r="V85" s="172"/>
      <c r="W85" s="171"/>
    </row>
    <row r="86" spans="1:23" ht="15.75" thickBot="1" x14ac:dyDescent="0.3">
      <c r="A86" s="102">
        <f t="shared" si="1"/>
        <v>82</v>
      </c>
      <c r="B86" s="101" t="s">
        <v>133</v>
      </c>
      <c r="C86" s="186"/>
      <c r="D86" s="187"/>
      <c r="E86" s="187"/>
      <c r="F86" s="188"/>
      <c r="G86" s="3"/>
      <c r="H86" s="3"/>
      <c r="I86" s="3"/>
      <c r="J86" s="3"/>
      <c r="K86" s="3"/>
      <c r="L86" s="3"/>
      <c r="M86" s="3"/>
      <c r="N86" s="3"/>
      <c r="O86" s="3"/>
      <c r="P86" s="3"/>
      <c r="Q86" s="3"/>
      <c r="R86" s="3"/>
      <c r="S86" s="3"/>
      <c r="T86" s="3"/>
      <c r="U86" s="173"/>
      <c r="V86" s="172"/>
      <c r="W86" s="171"/>
    </row>
    <row r="87" spans="1:23" ht="15.75" thickBot="1" x14ac:dyDescent="0.3">
      <c r="A87" s="102">
        <f t="shared" si="1"/>
        <v>83</v>
      </c>
      <c r="B87" s="101" t="s">
        <v>133</v>
      </c>
      <c r="C87" s="186"/>
      <c r="D87" s="187"/>
      <c r="E87" s="187"/>
      <c r="F87" s="188"/>
      <c r="G87" s="3"/>
      <c r="H87" s="3"/>
      <c r="I87" s="3"/>
      <c r="J87" s="3"/>
      <c r="K87" s="3"/>
      <c r="L87" s="3"/>
      <c r="M87" s="3"/>
      <c r="N87" s="3"/>
      <c r="O87" s="3"/>
      <c r="P87" s="3"/>
      <c r="Q87" s="3"/>
      <c r="R87" s="3"/>
      <c r="S87" s="3"/>
      <c r="T87" s="3"/>
      <c r="U87" s="173"/>
      <c r="V87" s="172"/>
      <c r="W87" s="171"/>
    </row>
    <row r="88" spans="1:23" ht="15.75" thickBot="1" x14ac:dyDescent="0.3">
      <c r="A88" s="102">
        <f t="shared" si="1"/>
        <v>84</v>
      </c>
      <c r="B88" s="101" t="s">
        <v>133</v>
      </c>
      <c r="C88" s="186"/>
      <c r="D88" s="187"/>
      <c r="E88" s="187"/>
      <c r="F88" s="188"/>
      <c r="G88" s="3"/>
      <c r="H88" s="3"/>
      <c r="I88" s="3"/>
      <c r="J88" s="3"/>
      <c r="K88" s="3"/>
      <c r="L88" s="3"/>
      <c r="M88" s="3"/>
      <c r="N88" s="3"/>
      <c r="O88" s="3"/>
      <c r="P88" s="3"/>
      <c r="Q88" s="3"/>
      <c r="R88" s="3"/>
      <c r="S88" s="3"/>
      <c r="T88" s="3"/>
      <c r="U88" s="173"/>
      <c r="V88" s="172"/>
      <c r="W88" s="171"/>
    </row>
    <row r="89" spans="1:23" ht="15.75" thickBot="1" x14ac:dyDescent="0.3">
      <c r="A89" s="102">
        <f t="shared" si="1"/>
        <v>85</v>
      </c>
      <c r="B89" s="101" t="s">
        <v>133</v>
      </c>
      <c r="C89" s="186"/>
      <c r="D89" s="187"/>
      <c r="E89" s="187"/>
      <c r="F89" s="188"/>
      <c r="G89" s="3"/>
      <c r="H89" s="3"/>
      <c r="I89" s="3"/>
      <c r="J89" s="3"/>
      <c r="K89" s="3"/>
      <c r="L89" s="3"/>
      <c r="M89" s="3"/>
      <c r="N89" s="3"/>
      <c r="O89" s="3"/>
      <c r="P89" s="3"/>
      <c r="Q89" s="3"/>
      <c r="R89" s="3"/>
      <c r="S89" s="3"/>
      <c r="T89" s="3"/>
      <c r="U89" s="173"/>
      <c r="V89" s="172"/>
      <c r="W89" s="171"/>
    </row>
    <row r="90" spans="1:23" ht="15.75" thickBot="1" x14ac:dyDescent="0.3">
      <c r="A90" s="102">
        <f t="shared" si="1"/>
        <v>86</v>
      </c>
      <c r="B90" s="101" t="s">
        <v>133</v>
      </c>
      <c r="C90" s="186"/>
      <c r="D90" s="187"/>
      <c r="E90" s="187"/>
      <c r="F90" s="188"/>
      <c r="G90" s="3"/>
      <c r="H90" s="3"/>
      <c r="I90" s="3"/>
      <c r="J90" s="3"/>
      <c r="K90" s="3"/>
      <c r="L90" s="3"/>
      <c r="M90" s="3"/>
      <c r="N90" s="3"/>
      <c r="O90" s="3"/>
      <c r="P90" s="3"/>
      <c r="Q90" s="3"/>
      <c r="R90" s="3"/>
      <c r="S90" s="3"/>
      <c r="T90" s="3"/>
      <c r="U90" s="173"/>
      <c r="V90" s="172"/>
      <c r="W90" s="171"/>
    </row>
    <row r="91" spans="1:23" ht="15.75" thickBot="1" x14ac:dyDescent="0.3">
      <c r="A91" s="102">
        <f t="shared" si="1"/>
        <v>87</v>
      </c>
      <c r="B91" s="101" t="s">
        <v>133</v>
      </c>
      <c r="C91" s="186"/>
      <c r="D91" s="187"/>
      <c r="E91" s="187"/>
      <c r="F91" s="188"/>
      <c r="G91" s="3"/>
      <c r="H91" s="3"/>
      <c r="I91" s="3"/>
      <c r="J91" s="3"/>
      <c r="K91" s="3"/>
      <c r="L91" s="3"/>
      <c r="M91" s="3"/>
      <c r="N91" s="3"/>
      <c r="O91" s="3"/>
      <c r="P91" s="3"/>
      <c r="Q91" s="3"/>
      <c r="R91" s="3"/>
      <c r="S91" s="3"/>
      <c r="T91" s="3"/>
      <c r="U91" s="173"/>
      <c r="V91" s="172"/>
      <c r="W91" s="171"/>
    </row>
    <row r="92" spans="1:23" ht="15.75" thickBot="1" x14ac:dyDescent="0.3">
      <c r="A92" s="102">
        <f t="shared" si="1"/>
        <v>88</v>
      </c>
      <c r="B92" s="101" t="s">
        <v>133</v>
      </c>
      <c r="C92" s="186"/>
      <c r="D92" s="187"/>
      <c r="E92" s="187"/>
      <c r="F92" s="188"/>
      <c r="G92" s="3"/>
      <c r="H92" s="3"/>
      <c r="I92" s="3"/>
      <c r="J92" s="3"/>
      <c r="K92" s="3"/>
      <c r="L92" s="3"/>
      <c r="M92" s="3"/>
      <c r="N92" s="3"/>
      <c r="O92" s="3"/>
      <c r="P92" s="3"/>
      <c r="Q92" s="3"/>
      <c r="R92" s="3"/>
      <c r="S92" s="3"/>
      <c r="T92" s="3"/>
      <c r="U92" s="173"/>
      <c r="V92" s="172"/>
      <c r="W92" s="171"/>
    </row>
    <row r="93" spans="1:23" ht="15.75" thickBot="1" x14ac:dyDescent="0.3">
      <c r="A93" s="102">
        <f t="shared" si="1"/>
        <v>89</v>
      </c>
      <c r="B93" s="101" t="s">
        <v>133</v>
      </c>
      <c r="C93" s="186"/>
      <c r="D93" s="187"/>
      <c r="E93" s="187"/>
      <c r="F93" s="188"/>
      <c r="G93" s="3"/>
      <c r="H93" s="3"/>
      <c r="I93" s="3"/>
      <c r="J93" s="3"/>
      <c r="K93" s="3"/>
      <c r="L93" s="3"/>
      <c r="M93" s="3"/>
      <c r="N93" s="3"/>
      <c r="O93" s="3"/>
      <c r="P93" s="3"/>
      <c r="Q93" s="3"/>
      <c r="R93" s="3"/>
      <c r="S93" s="3"/>
      <c r="T93" s="3"/>
      <c r="U93" s="173"/>
      <c r="V93" s="172"/>
      <c r="W93" s="171"/>
    </row>
    <row r="94" spans="1:23" ht="15.75" thickBot="1" x14ac:dyDescent="0.3">
      <c r="A94" s="102">
        <f t="shared" si="1"/>
        <v>90</v>
      </c>
      <c r="B94" s="101" t="s">
        <v>133</v>
      </c>
      <c r="C94" s="186"/>
      <c r="D94" s="187"/>
      <c r="E94" s="187"/>
      <c r="F94" s="188"/>
      <c r="G94" s="3"/>
      <c r="H94" s="3"/>
      <c r="I94" s="3"/>
      <c r="J94" s="3"/>
      <c r="K94" s="3"/>
      <c r="L94" s="3"/>
      <c r="M94" s="3"/>
      <c r="N94" s="3"/>
      <c r="O94" s="3"/>
      <c r="P94" s="3"/>
      <c r="Q94" s="3"/>
      <c r="R94" s="3"/>
      <c r="S94" s="3"/>
      <c r="T94" s="3"/>
      <c r="U94" s="173"/>
      <c r="V94" s="172"/>
      <c r="W94" s="171"/>
    </row>
    <row r="95" spans="1:23" ht="15.75" thickBot="1" x14ac:dyDescent="0.3">
      <c r="A95" s="102">
        <f t="shared" si="1"/>
        <v>91</v>
      </c>
      <c r="B95" s="101" t="s">
        <v>133</v>
      </c>
      <c r="C95" s="186"/>
      <c r="D95" s="187"/>
      <c r="E95" s="187"/>
      <c r="F95" s="188"/>
      <c r="G95" s="3"/>
      <c r="H95" s="3"/>
      <c r="I95" s="3"/>
      <c r="J95" s="3"/>
      <c r="K95" s="3"/>
      <c r="L95" s="3"/>
      <c r="M95" s="3"/>
      <c r="N95" s="3"/>
      <c r="O95" s="3"/>
      <c r="P95" s="3"/>
      <c r="Q95" s="3"/>
      <c r="R95" s="3"/>
      <c r="S95" s="3"/>
      <c r="T95" s="3"/>
      <c r="U95" s="173"/>
      <c r="V95" s="172"/>
      <c r="W95" s="171"/>
    </row>
    <row r="96" spans="1:23" ht="15.75" thickBot="1" x14ac:dyDescent="0.3">
      <c r="A96" s="102">
        <f t="shared" si="1"/>
        <v>92</v>
      </c>
      <c r="B96" s="101" t="s">
        <v>133</v>
      </c>
      <c r="C96" s="186"/>
      <c r="D96" s="187"/>
      <c r="E96" s="187"/>
      <c r="F96" s="188"/>
      <c r="G96" s="3"/>
      <c r="H96" s="3"/>
      <c r="I96" s="3"/>
      <c r="J96" s="3"/>
      <c r="K96" s="3"/>
      <c r="L96" s="3"/>
      <c r="M96" s="3"/>
      <c r="N96" s="3"/>
      <c r="O96" s="3"/>
      <c r="P96" s="3"/>
      <c r="Q96" s="3"/>
      <c r="R96" s="3"/>
      <c r="S96" s="3"/>
      <c r="T96" s="3"/>
      <c r="U96" s="173"/>
      <c r="V96" s="172"/>
      <c r="W96" s="171"/>
    </row>
    <row r="97" spans="1:23" ht="15.75" thickBot="1" x14ac:dyDescent="0.3">
      <c r="A97" s="102">
        <f t="shared" si="1"/>
        <v>93</v>
      </c>
      <c r="B97" s="101" t="s">
        <v>133</v>
      </c>
      <c r="C97" s="186"/>
      <c r="D97" s="187"/>
      <c r="E97" s="187"/>
      <c r="F97" s="188"/>
      <c r="G97" s="3"/>
      <c r="H97" s="3"/>
      <c r="I97" s="3"/>
      <c r="J97" s="3"/>
      <c r="K97" s="3"/>
      <c r="L97" s="3"/>
      <c r="M97" s="3"/>
      <c r="N97" s="3"/>
      <c r="O97" s="3"/>
      <c r="P97" s="3"/>
      <c r="Q97" s="3"/>
      <c r="R97" s="3"/>
      <c r="S97" s="3"/>
      <c r="T97" s="3"/>
      <c r="U97" s="173"/>
      <c r="V97" s="172"/>
      <c r="W97" s="171"/>
    </row>
    <row r="98" spans="1:23" ht="15.75" thickBot="1" x14ac:dyDescent="0.3">
      <c r="A98" s="102">
        <f t="shared" si="1"/>
        <v>94</v>
      </c>
      <c r="B98" s="101" t="s">
        <v>133</v>
      </c>
      <c r="C98" s="186"/>
      <c r="D98" s="187"/>
      <c r="E98" s="187"/>
      <c r="F98" s="188"/>
      <c r="G98" s="3"/>
      <c r="H98" s="3"/>
      <c r="I98" s="3"/>
      <c r="J98" s="3"/>
      <c r="K98" s="3"/>
      <c r="L98" s="3"/>
      <c r="M98" s="3"/>
      <c r="N98" s="3"/>
      <c r="O98" s="3"/>
      <c r="P98" s="3"/>
      <c r="Q98" s="3"/>
      <c r="R98" s="3"/>
      <c r="S98" s="3"/>
      <c r="T98" s="3"/>
      <c r="U98" s="173"/>
      <c r="V98" s="172"/>
      <c r="W98" s="171"/>
    </row>
    <row r="99" spans="1:23" ht="15.75" thickBot="1" x14ac:dyDescent="0.3">
      <c r="A99" s="102">
        <f t="shared" si="1"/>
        <v>95</v>
      </c>
      <c r="B99" s="101" t="s">
        <v>133</v>
      </c>
      <c r="C99" s="186"/>
      <c r="D99" s="187"/>
      <c r="E99" s="187"/>
      <c r="F99" s="188"/>
      <c r="G99" s="3"/>
      <c r="H99" s="3"/>
      <c r="I99" s="3"/>
      <c r="J99" s="3"/>
      <c r="K99" s="3"/>
      <c r="L99" s="3"/>
      <c r="M99" s="3"/>
      <c r="N99" s="3"/>
      <c r="O99" s="3"/>
      <c r="P99" s="3"/>
      <c r="Q99" s="3"/>
      <c r="R99" s="3"/>
      <c r="S99" s="3"/>
      <c r="T99" s="3"/>
      <c r="U99" s="173"/>
      <c r="V99" s="172"/>
      <c r="W99" s="171"/>
    </row>
    <row r="100" spans="1:23" ht="15.75" thickBot="1" x14ac:dyDescent="0.3">
      <c r="A100" s="102">
        <f t="shared" si="1"/>
        <v>96</v>
      </c>
      <c r="B100" s="101" t="s">
        <v>133</v>
      </c>
      <c r="C100" s="186"/>
      <c r="D100" s="187"/>
      <c r="E100" s="187"/>
      <c r="F100" s="188"/>
      <c r="G100" s="3"/>
      <c r="H100" s="3"/>
      <c r="I100" s="3"/>
      <c r="J100" s="3"/>
      <c r="K100" s="3"/>
      <c r="L100" s="3"/>
      <c r="M100" s="3"/>
      <c r="N100" s="3"/>
      <c r="O100" s="3"/>
      <c r="P100" s="3"/>
      <c r="Q100" s="3"/>
      <c r="R100" s="3"/>
      <c r="S100" s="3"/>
      <c r="T100" s="3"/>
      <c r="U100" s="173"/>
      <c r="V100" s="172"/>
      <c r="W100" s="171"/>
    </row>
    <row r="101" spans="1:23" ht="15.75" thickBot="1" x14ac:dyDescent="0.3">
      <c r="A101" s="102">
        <f t="shared" si="1"/>
        <v>97</v>
      </c>
      <c r="B101" s="101" t="s">
        <v>133</v>
      </c>
      <c r="C101" s="186"/>
      <c r="D101" s="187"/>
      <c r="E101" s="187"/>
      <c r="F101" s="188"/>
      <c r="G101" s="3"/>
      <c r="H101" s="3"/>
      <c r="I101" s="3"/>
      <c r="J101" s="3"/>
      <c r="K101" s="3"/>
      <c r="L101" s="3"/>
      <c r="M101" s="3"/>
      <c r="N101" s="3"/>
      <c r="O101" s="3"/>
      <c r="P101" s="3"/>
      <c r="Q101" s="3"/>
      <c r="R101" s="3"/>
      <c r="S101" s="3"/>
      <c r="T101" s="3"/>
      <c r="U101" s="173"/>
      <c r="V101" s="172"/>
      <c r="W101" s="171"/>
    </row>
    <row r="102" spans="1:23" ht="15.75" thickBot="1" x14ac:dyDescent="0.3">
      <c r="A102" s="102">
        <f t="shared" si="1"/>
        <v>98</v>
      </c>
      <c r="B102" s="101" t="s">
        <v>133</v>
      </c>
      <c r="C102" s="186"/>
      <c r="D102" s="187"/>
      <c r="E102" s="187"/>
      <c r="F102" s="188"/>
      <c r="G102" s="3"/>
      <c r="H102" s="3"/>
      <c r="I102" s="3"/>
      <c r="J102" s="3"/>
      <c r="K102" s="3"/>
      <c r="L102" s="3"/>
      <c r="M102" s="3"/>
      <c r="N102" s="3"/>
      <c r="O102" s="3"/>
      <c r="P102" s="3"/>
      <c r="Q102" s="3"/>
      <c r="R102" s="3"/>
      <c r="S102" s="3"/>
      <c r="T102" s="3"/>
      <c r="U102" s="173"/>
      <c r="V102" s="172"/>
      <c r="W102" s="171"/>
    </row>
    <row r="103" spans="1:23" ht="15.75" thickBot="1" x14ac:dyDescent="0.3">
      <c r="A103" s="102">
        <f t="shared" si="1"/>
        <v>99</v>
      </c>
      <c r="B103" s="101" t="s">
        <v>133</v>
      </c>
      <c r="C103" s="186"/>
      <c r="D103" s="187"/>
      <c r="E103" s="187"/>
      <c r="F103" s="188"/>
      <c r="G103" s="3"/>
      <c r="H103" s="3"/>
      <c r="I103" s="3"/>
      <c r="J103" s="3"/>
      <c r="K103" s="3"/>
      <c r="L103" s="3"/>
      <c r="M103" s="3"/>
      <c r="N103" s="3"/>
      <c r="O103" s="3"/>
      <c r="P103" s="3"/>
      <c r="Q103" s="3"/>
      <c r="R103" s="3"/>
      <c r="S103" s="3"/>
      <c r="T103" s="3"/>
      <c r="U103" s="173"/>
      <c r="V103" s="172"/>
      <c r="W103" s="171"/>
    </row>
    <row r="104" spans="1:23" ht="15.75" thickBot="1" x14ac:dyDescent="0.3">
      <c r="A104" s="102">
        <f t="shared" si="1"/>
        <v>100</v>
      </c>
      <c r="B104" s="101" t="s">
        <v>133</v>
      </c>
      <c r="C104" s="186"/>
      <c r="D104" s="187"/>
      <c r="E104" s="187"/>
      <c r="F104" s="188"/>
      <c r="G104" s="3"/>
      <c r="H104" s="3"/>
      <c r="I104" s="3"/>
      <c r="J104" s="3"/>
      <c r="K104" s="3"/>
      <c r="L104" s="3"/>
      <c r="M104" s="3"/>
      <c r="N104" s="3"/>
      <c r="O104" s="3"/>
      <c r="P104" s="3"/>
      <c r="Q104" s="3"/>
      <c r="R104" s="3"/>
      <c r="S104" s="3"/>
      <c r="T104" s="3"/>
      <c r="U104" s="173"/>
      <c r="V104" s="172"/>
      <c r="W104" s="171"/>
    </row>
    <row r="105" spans="1:23" ht="15.75" thickBot="1" x14ac:dyDescent="0.3">
      <c r="A105" s="102">
        <f t="shared" si="1"/>
        <v>101</v>
      </c>
      <c r="B105" s="101" t="s">
        <v>133</v>
      </c>
      <c r="C105" s="186"/>
      <c r="D105" s="187"/>
      <c r="E105" s="187"/>
      <c r="F105" s="188"/>
      <c r="G105" s="3"/>
      <c r="H105" s="3"/>
      <c r="I105" s="3"/>
      <c r="J105" s="3"/>
      <c r="K105" s="3"/>
      <c r="L105" s="3"/>
      <c r="M105" s="3"/>
      <c r="N105" s="3"/>
      <c r="O105" s="3"/>
      <c r="P105" s="3"/>
      <c r="Q105" s="3"/>
      <c r="R105" s="3"/>
      <c r="S105" s="3"/>
      <c r="T105" s="3"/>
      <c r="U105" s="173"/>
      <c r="V105" s="172"/>
      <c r="W105" s="171"/>
    </row>
    <row r="106" spans="1:23" ht="15.75" thickBot="1" x14ac:dyDescent="0.3">
      <c r="A106" s="102">
        <f t="shared" si="1"/>
        <v>102</v>
      </c>
      <c r="B106" s="101" t="s">
        <v>133</v>
      </c>
      <c r="C106" s="186"/>
      <c r="D106" s="187"/>
      <c r="E106" s="187"/>
      <c r="F106" s="188"/>
      <c r="G106" s="3"/>
      <c r="H106" s="3"/>
      <c r="I106" s="3"/>
      <c r="J106" s="3"/>
      <c r="K106" s="3"/>
      <c r="L106" s="3"/>
      <c r="M106" s="3"/>
      <c r="N106" s="3"/>
      <c r="O106" s="3"/>
      <c r="P106" s="3"/>
      <c r="Q106" s="3"/>
      <c r="R106" s="3"/>
      <c r="S106" s="3"/>
      <c r="T106" s="3"/>
      <c r="U106" s="173"/>
      <c r="V106" s="172"/>
      <c r="W106" s="171"/>
    </row>
    <row r="107" spans="1:23" ht="15.75" thickBot="1" x14ac:dyDescent="0.3">
      <c r="A107" s="102">
        <f t="shared" si="1"/>
        <v>103</v>
      </c>
      <c r="B107" s="101" t="s">
        <v>133</v>
      </c>
      <c r="C107" s="186"/>
      <c r="D107" s="187"/>
      <c r="E107" s="187"/>
      <c r="F107" s="188"/>
      <c r="G107" s="3"/>
      <c r="H107" s="3"/>
      <c r="I107" s="3"/>
      <c r="J107" s="3"/>
      <c r="K107" s="3"/>
      <c r="L107" s="3"/>
      <c r="M107" s="3"/>
      <c r="N107" s="3"/>
      <c r="O107" s="3"/>
      <c r="P107" s="3"/>
      <c r="Q107" s="3"/>
      <c r="R107" s="3"/>
      <c r="S107" s="3"/>
      <c r="T107" s="3"/>
      <c r="U107" s="173"/>
      <c r="V107" s="172"/>
      <c r="W107" s="171"/>
    </row>
    <row r="108" spans="1:23" ht="15.75" thickBot="1" x14ac:dyDescent="0.3">
      <c r="A108" s="102">
        <f t="shared" si="1"/>
        <v>104</v>
      </c>
      <c r="B108" s="101" t="s">
        <v>133</v>
      </c>
      <c r="C108" s="186"/>
      <c r="D108" s="187"/>
      <c r="E108" s="187"/>
      <c r="F108" s="188"/>
      <c r="G108" s="3"/>
      <c r="H108" s="3"/>
      <c r="I108" s="3"/>
      <c r="J108" s="3"/>
      <c r="K108" s="3"/>
      <c r="L108" s="3"/>
      <c r="M108" s="3"/>
      <c r="N108" s="3"/>
      <c r="O108" s="3"/>
      <c r="P108" s="3"/>
      <c r="Q108" s="3"/>
      <c r="R108" s="3"/>
      <c r="S108" s="3"/>
      <c r="T108" s="3"/>
      <c r="U108" s="173"/>
      <c r="V108" s="172"/>
      <c r="W108" s="171"/>
    </row>
    <row r="109" spans="1:23" ht="15.75" thickBot="1" x14ac:dyDescent="0.3">
      <c r="A109" s="102">
        <f t="shared" si="1"/>
        <v>105</v>
      </c>
      <c r="B109" s="101" t="s">
        <v>133</v>
      </c>
      <c r="C109" s="186"/>
      <c r="D109" s="187"/>
      <c r="E109" s="187"/>
      <c r="F109" s="188"/>
      <c r="G109" s="3"/>
      <c r="H109" s="3"/>
      <c r="I109" s="3"/>
      <c r="J109" s="3"/>
      <c r="K109" s="3"/>
      <c r="L109" s="3"/>
      <c r="M109" s="3"/>
      <c r="N109" s="3"/>
      <c r="O109" s="3"/>
      <c r="P109" s="3"/>
      <c r="Q109" s="3"/>
      <c r="R109" s="3"/>
      <c r="S109" s="3"/>
      <c r="T109" s="3"/>
      <c r="U109" s="173"/>
      <c r="V109" s="172"/>
      <c r="W109" s="171"/>
    </row>
    <row r="110" spans="1:23" ht="15.75" thickBot="1" x14ac:dyDescent="0.3">
      <c r="A110" s="102">
        <f t="shared" si="1"/>
        <v>106</v>
      </c>
      <c r="B110" s="101" t="s">
        <v>133</v>
      </c>
      <c r="C110" s="186"/>
      <c r="D110" s="187"/>
      <c r="E110" s="187"/>
      <c r="F110" s="188"/>
      <c r="G110" s="3"/>
      <c r="H110" s="3"/>
      <c r="I110" s="3"/>
      <c r="J110" s="3"/>
      <c r="K110" s="3"/>
      <c r="L110" s="3"/>
      <c r="M110" s="3"/>
      <c r="N110" s="3"/>
      <c r="O110" s="3"/>
      <c r="P110" s="3"/>
      <c r="Q110" s="3"/>
      <c r="R110" s="3"/>
      <c r="S110" s="3"/>
      <c r="T110" s="3"/>
      <c r="U110" s="173"/>
      <c r="V110" s="172"/>
      <c r="W110" s="171"/>
    </row>
    <row r="111" spans="1:23" ht="15.75" thickBot="1" x14ac:dyDescent="0.3">
      <c r="A111" s="102">
        <f t="shared" si="1"/>
        <v>107</v>
      </c>
      <c r="B111" s="101" t="s">
        <v>133</v>
      </c>
      <c r="C111" s="186"/>
      <c r="D111" s="187"/>
      <c r="E111" s="187"/>
      <c r="F111" s="188"/>
      <c r="G111" s="3"/>
      <c r="H111" s="3"/>
      <c r="I111" s="3"/>
      <c r="J111" s="3"/>
      <c r="K111" s="3"/>
      <c r="L111" s="3"/>
      <c r="M111" s="3"/>
      <c r="N111" s="3"/>
      <c r="O111" s="3"/>
      <c r="P111" s="3"/>
      <c r="Q111" s="3"/>
      <c r="R111" s="3"/>
      <c r="S111" s="3"/>
      <c r="T111" s="3"/>
      <c r="U111" s="173"/>
      <c r="V111" s="172"/>
      <c r="W111" s="171"/>
    </row>
    <row r="112" spans="1:23" ht="15.75" thickBot="1" x14ac:dyDescent="0.3">
      <c r="A112" s="102">
        <f t="shared" si="1"/>
        <v>108</v>
      </c>
      <c r="B112" s="101" t="s">
        <v>133</v>
      </c>
      <c r="C112" s="186"/>
      <c r="D112" s="187"/>
      <c r="E112" s="187"/>
      <c r="F112" s="188"/>
      <c r="G112" s="3"/>
      <c r="H112" s="3"/>
      <c r="I112" s="3"/>
      <c r="J112" s="3"/>
      <c r="K112" s="3"/>
      <c r="L112" s="3"/>
      <c r="M112" s="3"/>
      <c r="N112" s="3"/>
      <c r="O112" s="3"/>
      <c r="P112" s="3"/>
      <c r="Q112" s="3"/>
      <c r="R112" s="3"/>
      <c r="S112" s="3"/>
      <c r="T112" s="3"/>
      <c r="U112" s="173"/>
      <c r="V112" s="172"/>
      <c r="W112" s="171"/>
    </row>
    <row r="113" spans="1:23" ht="15.75" thickBot="1" x14ac:dyDescent="0.3">
      <c r="A113" s="102">
        <f t="shared" si="1"/>
        <v>109</v>
      </c>
      <c r="B113" s="101" t="s">
        <v>133</v>
      </c>
      <c r="C113" s="186"/>
      <c r="D113" s="187"/>
      <c r="E113" s="187"/>
      <c r="F113" s="188"/>
      <c r="G113" s="3"/>
      <c r="H113" s="3"/>
      <c r="I113" s="3"/>
      <c r="J113" s="3"/>
      <c r="K113" s="3"/>
      <c r="L113" s="3"/>
      <c r="M113" s="3"/>
      <c r="N113" s="3"/>
      <c r="O113" s="3"/>
      <c r="P113" s="3"/>
      <c r="Q113" s="3"/>
      <c r="R113" s="3"/>
      <c r="S113" s="3"/>
      <c r="T113" s="3"/>
      <c r="U113" s="173"/>
      <c r="V113" s="172"/>
      <c r="W113" s="171"/>
    </row>
    <row r="114" spans="1:23" ht="15.75" thickBot="1" x14ac:dyDescent="0.3">
      <c r="A114" s="102">
        <f t="shared" si="1"/>
        <v>110</v>
      </c>
      <c r="B114" s="101" t="s">
        <v>133</v>
      </c>
      <c r="C114" s="186"/>
      <c r="D114" s="187"/>
      <c r="E114" s="187"/>
      <c r="F114" s="188"/>
      <c r="G114" s="3"/>
      <c r="H114" s="3"/>
      <c r="I114" s="3"/>
      <c r="J114" s="3"/>
      <c r="K114" s="3"/>
      <c r="L114" s="3"/>
      <c r="M114" s="3"/>
      <c r="N114" s="3"/>
      <c r="O114" s="3"/>
      <c r="P114" s="3"/>
      <c r="Q114" s="3"/>
      <c r="R114" s="3"/>
      <c r="S114" s="3"/>
      <c r="T114" s="3"/>
      <c r="U114" s="173"/>
      <c r="V114" s="172"/>
      <c r="W114" s="171"/>
    </row>
    <row r="115" spans="1:23" ht="15.75" thickBot="1" x14ac:dyDescent="0.3">
      <c r="A115" s="102">
        <f t="shared" si="1"/>
        <v>111</v>
      </c>
      <c r="B115" s="101" t="s">
        <v>133</v>
      </c>
      <c r="C115" s="186"/>
      <c r="D115" s="187"/>
      <c r="E115" s="187"/>
      <c r="F115" s="188"/>
      <c r="G115" s="3"/>
      <c r="H115" s="3"/>
      <c r="I115" s="3"/>
      <c r="J115" s="3"/>
      <c r="K115" s="3"/>
      <c r="L115" s="3"/>
      <c r="M115" s="3"/>
      <c r="N115" s="3"/>
      <c r="O115" s="3"/>
      <c r="P115" s="3"/>
      <c r="Q115" s="3"/>
      <c r="R115" s="3"/>
      <c r="S115" s="3"/>
      <c r="T115" s="3"/>
      <c r="U115" s="173"/>
      <c r="V115" s="172"/>
      <c r="W115" s="171"/>
    </row>
    <row r="116" spans="1:23" ht="15.75" thickBot="1" x14ac:dyDescent="0.3">
      <c r="A116" s="102">
        <f t="shared" si="1"/>
        <v>112</v>
      </c>
      <c r="B116" s="101" t="s">
        <v>133</v>
      </c>
      <c r="C116" s="186"/>
      <c r="D116" s="187"/>
      <c r="E116" s="187"/>
      <c r="F116" s="188"/>
      <c r="G116" s="3"/>
      <c r="H116" s="3"/>
      <c r="I116" s="3"/>
      <c r="J116" s="3"/>
      <c r="K116" s="3"/>
      <c r="L116" s="3"/>
      <c r="M116" s="3"/>
      <c r="N116" s="3"/>
      <c r="O116" s="3"/>
      <c r="P116" s="3"/>
      <c r="Q116" s="3"/>
      <c r="R116" s="3"/>
      <c r="S116" s="3"/>
      <c r="T116" s="3"/>
      <c r="U116" s="173"/>
      <c r="V116" s="172"/>
      <c r="W116" s="171"/>
    </row>
    <row r="117" spans="1:23" ht="15.75" thickBot="1" x14ac:dyDescent="0.3">
      <c r="A117" s="102">
        <f t="shared" si="1"/>
        <v>113</v>
      </c>
      <c r="B117" s="101" t="s">
        <v>133</v>
      </c>
      <c r="C117" s="186"/>
      <c r="D117" s="187"/>
      <c r="E117" s="187"/>
      <c r="F117" s="188"/>
      <c r="G117" s="3"/>
      <c r="H117" s="3"/>
      <c r="I117" s="3"/>
      <c r="J117" s="3"/>
      <c r="K117" s="3"/>
      <c r="L117" s="3"/>
      <c r="M117" s="3"/>
      <c r="N117" s="3"/>
      <c r="O117" s="3"/>
      <c r="P117" s="3"/>
      <c r="Q117" s="3"/>
      <c r="R117" s="3"/>
      <c r="S117" s="3"/>
      <c r="T117" s="3"/>
      <c r="U117" s="173"/>
      <c r="V117" s="172"/>
      <c r="W117" s="171"/>
    </row>
    <row r="118" spans="1:23" ht="15.75" thickBot="1" x14ac:dyDescent="0.3">
      <c r="A118" s="102">
        <f t="shared" si="1"/>
        <v>114</v>
      </c>
      <c r="B118" s="101" t="s">
        <v>133</v>
      </c>
      <c r="C118" s="186"/>
      <c r="D118" s="187"/>
      <c r="E118" s="187"/>
      <c r="F118" s="188"/>
      <c r="G118" s="3"/>
      <c r="H118" s="3"/>
      <c r="I118" s="3"/>
      <c r="J118" s="3"/>
      <c r="K118" s="3"/>
      <c r="L118" s="3"/>
      <c r="M118" s="3"/>
      <c r="N118" s="3"/>
      <c r="O118" s="3"/>
      <c r="P118" s="3"/>
      <c r="Q118" s="3"/>
      <c r="R118" s="3"/>
      <c r="S118" s="3"/>
      <c r="T118" s="3"/>
      <c r="U118" s="173"/>
      <c r="V118" s="172"/>
      <c r="W118" s="171"/>
    </row>
    <row r="119" spans="1:23" ht="15.75" thickBot="1" x14ac:dyDescent="0.3">
      <c r="A119" s="102">
        <f t="shared" si="1"/>
        <v>115</v>
      </c>
      <c r="B119" s="101" t="s">
        <v>133</v>
      </c>
      <c r="C119" s="186"/>
      <c r="D119" s="187"/>
      <c r="E119" s="187"/>
      <c r="F119" s="188"/>
      <c r="G119" s="3"/>
      <c r="H119" s="3"/>
      <c r="I119" s="3"/>
      <c r="J119" s="3"/>
      <c r="K119" s="3"/>
      <c r="L119" s="3"/>
      <c r="M119" s="3"/>
      <c r="N119" s="3"/>
      <c r="O119" s="3"/>
      <c r="P119" s="3"/>
      <c r="Q119" s="3"/>
      <c r="R119" s="3"/>
      <c r="S119" s="3"/>
      <c r="T119" s="3"/>
      <c r="U119" s="173"/>
      <c r="V119" s="172"/>
      <c r="W119" s="171"/>
    </row>
    <row r="120" spans="1:23" ht="15.75" thickBot="1" x14ac:dyDescent="0.3">
      <c r="A120" s="102">
        <f t="shared" si="1"/>
        <v>116</v>
      </c>
      <c r="B120" s="101" t="s">
        <v>133</v>
      </c>
      <c r="C120" s="186"/>
      <c r="D120" s="187"/>
      <c r="E120" s="187"/>
      <c r="F120" s="188"/>
      <c r="G120" s="3"/>
      <c r="H120" s="3"/>
      <c r="I120" s="3"/>
      <c r="J120" s="3"/>
      <c r="K120" s="3"/>
      <c r="L120" s="3"/>
      <c r="M120" s="3"/>
      <c r="N120" s="3"/>
      <c r="O120" s="3"/>
      <c r="P120" s="3"/>
      <c r="Q120" s="3"/>
      <c r="R120" s="3"/>
      <c r="S120" s="3"/>
      <c r="T120" s="3"/>
      <c r="U120" s="173"/>
      <c r="V120" s="172"/>
      <c r="W120" s="171"/>
    </row>
    <row r="121" spans="1:23" ht="15.75" thickBot="1" x14ac:dyDescent="0.3">
      <c r="A121" s="102">
        <f t="shared" si="1"/>
        <v>117</v>
      </c>
      <c r="B121" s="101" t="s">
        <v>133</v>
      </c>
      <c r="C121" s="186"/>
      <c r="D121" s="187"/>
      <c r="E121" s="187"/>
      <c r="F121" s="188"/>
      <c r="G121" s="3"/>
      <c r="H121" s="3"/>
      <c r="I121" s="3"/>
      <c r="J121" s="3"/>
      <c r="K121" s="3"/>
      <c r="L121" s="3"/>
      <c r="M121" s="3"/>
      <c r="N121" s="3"/>
      <c r="O121" s="3"/>
      <c r="P121" s="3"/>
      <c r="Q121" s="3"/>
      <c r="R121" s="3"/>
      <c r="S121" s="3"/>
      <c r="T121" s="3"/>
      <c r="U121" s="173"/>
      <c r="V121" s="172"/>
      <c r="W121" s="171"/>
    </row>
    <row r="122" spans="1:23" ht="15.75" thickBot="1" x14ac:dyDescent="0.3">
      <c r="A122" s="102">
        <f t="shared" si="1"/>
        <v>118</v>
      </c>
      <c r="B122" s="101" t="s">
        <v>133</v>
      </c>
      <c r="C122" s="186"/>
      <c r="D122" s="187"/>
      <c r="E122" s="187"/>
      <c r="F122" s="188"/>
      <c r="G122" s="3"/>
      <c r="H122" s="3"/>
      <c r="I122" s="3"/>
      <c r="J122" s="3"/>
      <c r="K122" s="3"/>
      <c r="L122" s="3"/>
      <c r="M122" s="3"/>
      <c r="N122" s="3"/>
      <c r="O122" s="3"/>
      <c r="P122" s="3"/>
      <c r="Q122" s="3"/>
      <c r="R122" s="3"/>
      <c r="S122" s="3"/>
      <c r="T122" s="3"/>
      <c r="U122" s="173"/>
      <c r="V122" s="172"/>
      <c r="W122" s="171"/>
    </row>
    <row r="123" spans="1:23" ht="15.75" thickBot="1" x14ac:dyDescent="0.3">
      <c r="A123" s="102">
        <f t="shared" si="1"/>
        <v>119</v>
      </c>
      <c r="B123" s="101" t="s">
        <v>133</v>
      </c>
      <c r="C123" s="186"/>
      <c r="D123" s="187"/>
      <c r="E123" s="187"/>
      <c r="F123" s="188"/>
      <c r="G123" s="3"/>
      <c r="H123" s="3"/>
      <c r="I123" s="3"/>
      <c r="J123" s="3"/>
      <c r="K123" s="3"/>
      <c r="L123" s="3"/>
      <c r="M123" s="3"/>
      <c r="N123" s="3"/>
      <c r="O123" s="3"/>
      <c r="P123" s="3"/>
      <c r="Q123" s="3"/>
      <c r="R123" s="3"/>
      <c r="S123" s="3"/>
      <c r="T123" s="3"/>
      <c r="U123" s="173"/>
      <c r="V123" s="172"/>
      <c r="W123" s="171"/>
    </row>
    <row r="124" spans="1:23" ht="15.75" thickBot="1" x14ac:dyDescent="0.3">
      <c r="A124" s="102">
        <f t="shared" si="1"/>
        <v>120</v>
      </c>
      <c r="B124" s="101" t="s">
        <v>133</v>
      </c>
      <c r="C124" s="186"/>
      <c r="D124" s="187"/>
      <c r="E124" s="187"/>
      <c r="F124" s="188"/>
      <c r="G124" s="3"/>
      <c r="H124" s="3"/>
      <c r="I124" s="3"/>
      <c r="J124" s="3"/>
      <c r="K124" s="3"/>
      <c r="L124" s="3"/>
      <c r="M124" s="3"/>
      <c r="N124" s="3"/>
      <c r="O124" s="3"/>
      <c r="P124" s="3"/>
      <c r="Q124" s="3"/>
      <c r="R124" s="3"/>
      <c r="S124" s="3"/>
      <c r="T124" s="3"/>
      <c r="U124" s="173"/>
      <c r="V124" s="172"/>
      <c r="W124" s="171"/>
    </row>
    <row r="125" spans="1:23" ht="15.75" thickBot="1" x14ac:dyDescent="0.3">
      <c r="A125" s="102">
        <f t="shared" si="1"/>
        <v>121</v>
      </c>
      <c r="B125" s="101" t="s">
        <v>133</v>
      </c>
      <c r="C125" s="186"/>
      <c r="D125" s="187"/>
      <c r="E125" s="187"/>
      <c r="F125" s="188"/>
      <c r="G125" s="3"/>
      <c r="H125" s="3"/>
      <c r="I125" s="3"/>
      <c r="J125" s="3"/>
      <c r="K125" s="3"/>
      <c r="L125" s="3"/>
      <c r="M125" s="3"/>
      <c r="N125" s="3"/>
      <c r="O125" s="3"/>
      <c r="P125" s="3"/>
      <c r="Q125" s="3"/>
      <c r="R125" s="3"/>
      <c r="S125" s="3"/>
      <c r="T125" s="3"/>
      <c r="U125" s="173"/>
      <c r="V125" s="172"/>
      <c r="W125" s="171"/>
    </row>
    <row r="126" spans="1:23" ht="15.75" thickBot="1" x14ac:dyDescent="0.3">
      <c r="A126" s="102">
        <f t="shared" si="1"/>
        <v>122</v>
      </c>
      <c r="B126" s="101" t="s">
        <v>133</v>
      </c>
      <c r="C126" s="186"/>
      <c r="D126" s="187"/>
      <c r="E126" s="187"/>
      <c r="F126" s="188"/>
      <c r="G126" s="3"/>
      <c r="H126" s="3"/>
      <c r="I126" s="3"/>
      <c r="J126" s="3"/>
      <c r="K126" s="3"/>
      <c r="L126" s="3"/>
      <c r="M126" s="3"/>
      <c r="N126" s="3"/>
      <c r="O126" s="3"/>
      <c r="P126" s="3"/>
      <c r="Q126" s="3"/>
      <c r="R126" s="3"/>
      <c r="S126" s="3"/>
      <c r="T126" s="3"/>
      <c r="U126" s="173"/>
      <c r="V126" s="172"/>
      <c r="W126" s="171"/>
    </row>
    <row r="127" spans="1:23" ht="15.75" thickBot="1" x14ac:dyDescent="0.3">
      <c r="A127" s="102">
        <f t="shared" si="1"/>
        <v>123</v>
      </c>
      <c r="B127" s="101" t="s">
        <v>133</v>
      </c>
      <c r="C127" s="186"/>
      <c r="D127" s="187"/>
      <c r="E127" s="187"/>
      <c r="F127" s="188"/>
      <c r="G127" s="3"/>
      <c r="H127" s="3"/>
      <c r="I127" s="3"/>
      <c r="J127" s="3"/>
      <c r="K127" s="3"/>
      <c r="L127" s="3"/>
      <c r="M127" s="3"/>
      <c r="N127" s="3"/>
      <c r="O127" s="3"/>
      <c r="P127" s="3"/>
      <c r="Q127" s="3"/>
      <c r="R127" s="3"/>
      <c r="S127" s="3"/>
      <c r="T127" s="3"/>
      <c r="U127" s="173"/>
      <c r="V127" s="172"/>
      <c r="W127" s="171"/>
    </row>
    <row r="128" spans="1:23" ht="15.75" thickBot="1" x14ac:dyDescent="0.3">
      <c r="A128" s="102">
        <f t="shared" si="1"/>
        <v>124</v>
      </c>
      <c r="B128" s="101" t="s">
        <v>133</v>
      </c>
      <c r="C128" s="186"/>
      <c r="D128" s="187"/>
      <c r="E128" s="187"/>
      <c r="F128" s="188"/>
      <c r="G128" s="3"/>
      <c r="H128" s="3"/>
      <c r="I128" s="3"/>
      <c r="J128" s="3"/>
      <c r="K128" s="3"/>
      <c r="L128" s="3"/>
      <c r="M128" s="3"/>
      <c r="N128" s="3"/>
      <c r="O128" s="3"/>
      <c r="P128" s="3"/>
      <c r="Q128" s="3"/>
      <c r="R128" s="3"/>
      <c r="S128" s="3"/>
      <c r="T128" s="3"/>
      <c r="U128" s="173"/>
      <c r="V128" s="172"/>
      <c r="W128" s="171"/>
    </row>
    <row r="129" spans="1:23" ht="15.75" thickBot="1" x14ac:dyDescent="0.3">
      <c r="A129" s="102">
        <f t="shared" si="1"/>
        <v>125</v>
      </c>
      <c r="B129" s="101" t="s">
        <v>133</v>
      </c>
      <c r="C129" s="186"/>
      <c r="D129" s="187"/>
      <c r="E129" s="187"/>
      <c r="F129" s="188"/>
      <c r="G129" s="3"/>
      <c r="H129" s="3"/>
      <c r="I129" s="3"/>
      <c r="J129" s="3"/>
      <c r="K129" s="3"/>
      <c r="L129" s="3"/>
      <c r="M129" s="3"/>
      <c r="N129" s="3"/>
      <c r="O129" s="3"/>
      <c r="P129" s="3"/>
      <c r="Q129" s="3"/>
      <c r="R129" s="3"/>
      <c r="S129" s="3"/>
      <c r="T129" s="3"/>
      <c r="U129" s="173"/>
      <c r="V129" s="172"/>
      <c r="W129" s="171"/>
    </row>
    <row r="130" spans="1:23" ht="15.75" thickBot="1" x14ac:dyDescent="0.3">
      <c r="A130" s="102">
        <f t="shared" si="1"/>
        <v>126</v>
      </c>
      <c r="B130" s="101" t="s">
        <v>133</v>
      </c>
      <c r="C130" s="186"/>
      <c r="D130" s="187"/>
      <c r="E130" s="187"/>
      <c r="F130" s="188"/>
      <c r="G130" s="3"/>
      <c r="H130" s="3"/>
      <c r="I130" s="3"/>
      <c r="J130" s="3"/>
      <c r="K130" s="3"/>
      <c r="L130" s="3"/>
      <c r="M130" s="3"/>
      <c r="N130" s="3"/>
      <c r="O130" s="3"/>
      <c r="P130" s="3"/>
      <c r="Q130" s="3"/>
      <c r="R130" s="3"/>
      <c r="S130" s="3"/>
      <c r="T130" s="3"/>
      <c r="U130" s="173"/>
      <c r="V130" s="172"/>
      <c r="W130" s="171"/>
    </row>
    <row r="131" spans="1:23" ht="15.75" thickBot="1" x14ac:dyDescent="0.3">
      <c r="A131" s="102">
        <f t="shared" si="1"/>
        <v>127</v>
      </c>
      <c r="B131" s="101" t="s">
        <v>133</v>
      </c>
      <c r="C131" s="186"/>
      <c r="D131" s="187"/>
      <c r="E131" s="187"/>
      <c r="F131" s="188"/>
      <c r="G131" s="3"/>
      <c r="H131" s="3"/>
      <c r="I131" s="3"/>
      <c r="J131" s="3"/>
      <c r="K131" s="3"/>
      <c r="L131" s="3"/>
      <c r="M131" s="3"/>
      <c r="N131" s="3"/>
      <c r="O131" s="3"/>
      <c r="P131" s="3"/>
      <c r="Q131" s="3"/>
      <c r="R131" s="3"/>
      <c r="S131" s="3"/>
      <c r="T131" s="3"/>
      <c r="U131" s="173"/>
      <c r="V131" s="172"/>
      <c r="W131" s="171"/>
    </row>
    <row r="132" spans="1:23" ht="15.75" thickBot="1" x14ac:dyDescent="0.3">
      <c r="A132" s="102">
        <f t="shared" si="1"/>
        <v>128</v>
      </c>
      <c r="B132" s="101" t="s">
        <v>133</v>
      </c>
      <c r="C132" s="186"/>
      <c r="D132" s="187"/>
      <c r="E132" s="187"/>
      <c r="F132" s="188"/>
      <c r="G132" s="3"/>
      <c r="H132" s="3"/>
      <c r="I132" s="3"/>
      <c r="J132" s="3"/>
      <c r="K132" s="3"/>
      <c r="L132" s="3"/>
      <c r="M132" s="3"/>
      <c r="N132" s="3"/>
      <c r="O132" s="3"/>
      <c r="P132" s="3"/>
      <c r="Q132" s="3"/>
      <c r="R132" s="3"/>
      <c r="S132" s="3"/>
      <c r="T132" s="3"/>
      <c r="U132" s="173"/>
      <c r="V132" s="172"/>
      <c r="W132" s="171"/>
    </row>
    <row r="133" spans="1:23" ht="15.75" thickBot="1" x14ac:dyDescent="0.3">
      <c r="A133" s="102">
        <f t="shared" si="1"/>
        <v>129</v>
      </c>
      <c r="B133" s="101" t="s">
        <v>133</v>
      </c>
      <c r="C133" s="186"/>
      <c r="D133" s="187"/>
      <c r="E133" s="187"/>
      <c r="F133" s="188"/>
      <c r="G133" s="3"/>
      <c r="H133" s="3"/>
      <c r="I133" s="3"/>
      <c r="J133" s="3"/>
      <c r="K133" s="3"/>
      <c r="L133" s="3"/>
      <c r="M133" s="3"/>
      <c r="N133" s="3"/>
      <c r="O133" s="3"/>
      <c r="P133" s="3"/>
      <c r="Q133" s="3"/>
      <c r="R133" s="3"/>
      <c r="S133" s="3"/>
      <c r="T133" s="3"/>
      <c r="U133" s="173"/>
      <c r="V133" s="172"/>
      <c r="W133" s="171"/>
    </row>
    <row r="134" spans="1:23" ht="15.75" thickBot="1" x14ac:dyDescent="0.3">
      <c r="A134" s="102">
        <f t="shared" si="1"/>
        <v>130</v>
      </c>
      <c r="B134" s="101" t="s">
        <v>133</v>
      </c>
      <c r="C134" s="186"/>
      <c r="D134" s="187"/>
      <c r="E134" s="187"/>
      <c r="F134" s="188"/>
      <c r="G134" s="3"/>
      <c r="H134" s="3"/>
      <c r="I134" s="3"/>
      <c r="J134" s="3"/>
      <c r="K134" s="3"/>
      <c r="L134" s="3"/>
      <c r="M134" s="3"/>
      <c r="N134" s="3"/>
      <c r="O134" s="3"/>
      <c r="P134" s="3"/>
      <c r="Q134" s="3"/>
      <c r="R134" s="3"/>
      <c r="S134" s="3"/>
      <c r="T134" s="3"/>
      <c r="U134" s="173"/>
      <c r="V134" s="172"/>
      <c r="W134" s="171"/>
    </row>
    <row r="135" spans="1:23" ht="15.75" thickBot="1" x14ac:dyDescent="0.3">
      <c r="A135" s="102">
        <f t="shared" ref="A135:A198" si="2">A134+1</f>
        <v>131</v>
      </c>
      <c r="B135" s="101" t="s">
        <v>133</v>
      </c>
      <c r="C135" s="186"/>
      <c r="D135" s="187"/>
      <c r="E135" s="187"/>
      <c r="F135" s="188"/>
      <c r="G135" s="3"/>
      <c r="H135" s="3"/>
      <c r="I135" s="3"/>
      <c r="J135" s="3"/>
      <c r="K135" s="3"/>
      <c r="L135" s="3"/>
      <c r="M135" s="3"/>
      <c r="N135" s="3"/>
      <c r="O135" s="3"/>
      <c r="P135" s="3"/>
      <c r="Q135" s="3"/>
      <c r="R135" s="3"/>
      <c r="S135" s="3"/>
      <c r="T135" s="3"/>
      <c r="U135" s="173"/>
      <c r="V135" s="172"/>
      <c r="W135" s="171"/>
    </row>
    <row r="136" spans="1:23" ht="15.75" thickBot="1" x14ac:dyDescent="0.3">
      <c r="A136" s="102">
        <f t="shared" si="2"/>
        <v>132</v>
      </c>
      <c r="B136" s="101" t="s">
        <v>133</v>
      </c>
      <c r="C136" s="186"/>
      <c r="D136" s="187"/>
      <c r="E136" s="187"/>
      <c r="F136" s="188"/>
      <c r="G136" s="3"/>
      <c r="H136" s="3"/>
      <c r="I136" s="3"/>
      <c r="J136" s="3"/>
      <c r="K136" s="3"/>
      <c r="L136" s="3"/>
      <c r="M136" s="3"/>
      <c r="N136" s="3"/>
      <c r="O136" s="3"/>
      <c r="P136" s="3"/>
      <c r="Q136" s="3"/>
      <c r="R136" s="3"/>
      <c r="S136" s="3"/>
      <c r="T136" s="3"/>
      <c r="U136" s="173"/>
      <c r="V136" s="172"/>
      <c r="W136" s="171"/>
    </row>
    <row r="137" spans="1:23" ht="15.75" thickBot="1" x14ac:dyDescent="0.3">
      <c r="A137" s="102">
        <f t="shared" si="2"/>
        <v>133</v>
      </c>
      <c r="B137" s="101" t="s">
        <v>133</v>
      </c>
      <c r="C137" s="186"/>
      <c r="D137" s="187"/>
      <c r="E137" s="187"/>
      <c r="F137" s="188"/>
      <c r="G137" s="3"/>
      <c r="H137" s="3"/>
      <c r="I137" s="3"/>
      <c r="J137" s="3"/>
      <c r="K137" s="3"/>
      <c r="L137" s="3"/>
      <c r="M137" s="3"/>
      <c r="N137" s="3"/>
      <c r="O137" s="3"/>
      <c r="P137" s="3"/>
      <c r="Q137" s="3"/>
      <c r="R137" s="3"/>
      <c r="S137" s="3"/>
      <c r="T137" s="3"/>
      <c r="U137" s="173"/>
      <c r="V137" s="172"/>
      <c r="W137" s="171"/>
    </row>
    <row r="138" spans="1:23" ht="15.75" thickBot="1" x14ac:dyDescent="0.3">
      <c r="A138" s="102">
        <f t="shared" si="2"/>
        <v>134</v>
      </c>
      <c r="B138" s="101" t="s">
        <v>133</v>
      </c>
      <c r="C138" s="186"/>
      <c r="D138" s="187"/>
      <c r="E138" s="187"/>
      <c r="F138" s="188"/>
      <c r="G138" s="3"/>
      <c r="H138" s="3"/>
      <c r="I138" s="3"/>
      <c r="J138" s="3"/>
      <c r="K138" s="3"/>
      <c r="L138" s="3"/>
      <c r="M138" s="3"/>
      <c r="N138" s="3"/>
      <c r="O138" s="3"/>
      <c r="P138" s="3"/>
      <c r="Q138" s="3"/>
      <c r="R138" s="3"/>
      <c r="S138" s="3"/>
      <c r="T138" s="3"/>
      <c r="U138" s="173"/>
      <c r="V138" s="172"/>
      <c r="W138" s="171"/>
    </row>
    <row r="139" spans="1:23" ht="15.75" thickBot="1" x14ac:dyDescent="0.3">
      <c r="A139" s="102">
        <f t="shared" si="2"/>
        <v>135</v>
      </c>
      <c r="B139" s="101" t="s">
        <v>133</v>
      </c>
      <c r="C139" s="186"/>
      <c r="D139" s="187"/>
      <c r="E139" s="187"/>
      <c r="F139" s="188"/>
      <c r="G139" s="3"/>
      <c r="H139" s="3"/>
      <c r="I139" s="3"/>
      <c r="J139" s="3"/>
      <c r="K139" s="3"/>
      <c r="L139" s="3"/>
      <c r="M139" s="3"/>
      <c r="N139" s="3"/>
      <c r="O139" s="3"/>
      <c r="P139" s="3"/>
      <c r="Q139" s="3"/>
      <c r="R139" s="3"/>
      <c r="S139" s="3"/>
      <c r="T139" s="3"/>
      <c r="U139" s="173"/>
      <c r="V139" s="172"/>
      <c r="W139" s="171"/>
    </row>
    <row r="140" spans="1:23" ht="15.75" thickBot="1" x14ac:dyDescent="0.3">
      <c r="A140" s="102">
        <f t="shared" si="2"/>
        <v>136</v>
      </c>
      <c r="B140" s="101" t="s">
        <v>133</v>
      </c>
      <c r="C140" s="186"/>
      <c r="D140" s="187"/>
      <c r="E140" s="187"/>
      <c r="F140" s="188"/>
      <c r="G140" s="3"/>
      <c r="H140" s="3"/>
      <c r="I140" s="3"/>
      <c r="J140" s="3"/>
      <c r="K140" s="3"/>
      <c r="L140" s="3"/>
      <c r="M140" s="3"/>
      <c r="N140" s="3"/>
      <c r="O140" s="3"/>
      <c r="P140" s="3"/>
      <c r="Q140" s="3"/>
      <c r="R140" s="3"/>
      <c r="S140" s="3"/>
      <c r="T140" s="3"/>
      <c r="U140" s="173"/>
      <c r="V140" s="172"/>
      <c r="W140" s="171"/>
    </row>
    <row r="141" spans="1:23" ht="15.75" thickBot="1" x14ac:dyDescent="0.3">
      <c r="A141" s="102">
        <f t="shared" si="2"/>
        <v>137</v>
      </c>
      <c r="B141" s="101" t="s">
        <v>133</v>
      </c>
      <c r="C141" s="186"/>
      <c r="D141" s="187"/>
      <c r="E141" s="187"/>
      <c r="F141" s="188"/>
      <c r="G141" s="3"/>
      <c r="H141" s="3"/>
      <c r="I141" s="3"/>
      <c r="J141" s="3"/>
      <c r="K141" s="3"/>
      <c r="L141" s="3"/>
      <c r="M141" s="3"/>
      <c r="N141" s="3"/>
      <c r="O141" s="3"/>
      <c r="P141" s="3"/>
      <c r="Q141" s="3"/>
      <c r="R141" s="3"/>
      <c r="S141" s="3"/>
      <c r="T141" s="3"/>
      <c r="U141" s="173"/>
      <c r="V141" s="172"/>
      <c r="W141" s="171"/>
    </row>
    <row r="142" spans="1:23" ht="15.75" thickBot="1" x14ac:dyDescent="0.3">
      <c r="A142" s="102">
        <f t="shared" si="2"/>
        <v>138</v>
      </c>
      <c r="B142" s="101" t="s">
        <v>133</v>
      </c>
      <c r="C142" s="186"/>
      <c r="D142" s="187"/>
      <c r="E142" s="187"/>
      <c r="F142" s="188"/>
      <c r="G142" s="3"/>
      <c r="H142" s="3"/>
      <c r="I142" s="3"/>
      <c r="J142" s="3"/>
      <c r="K142" s="3"/>
      <c r="L142" s="3"/>
      <c r="M142" s="3"/>
      <c r="N142" s="3"/>
      <c r="O142" s="3"/>
      <c r="P142" s="3"/>
      <c r="Q142" s="3"/>
      <c r="R142" s="3"/>
      <c r="S142" s="3"/>
      <c r="T142" s="3"/>
      <c r="U142" s="173"/>
      <c r="V142" s="172"/>
      <c r="W142" s="171"/>
    </row>
    <row r="143" spans="1:23" ht="15.75" thickBot="1" x14ac:dyDescent="0.3">
      <c r="A143" s="102">
        <f t="shared" si="2"/>
        <v>139</v>
      </c>
      <c r="B143" s="101" t="s">
        <v>133</v>
      </c>
      <c r="C143" s="186"/>
      <c r="D143" s="187"/>
      <c r="E143" s="187"/>
      <c r="F143" s="188"/>
      <c r="G143" s="3"/>
      <c r="H143" s="3"/>
      <c r="I143" s="3"/>
      <c r="J143" s="3"/>
      <c r="K143" s="3"/>
      <c r="L143" s="3"/>
      <c r="M143" s="3"/>
      <c r="N143" s="3"/>
      <c r="O143" s="3"/>
      <c r="P143" s="3"/>
      <c r="Q143" s="3"/>
      <c r="R143" s="3"/>
      <c r="S143" s="3"/>
      <c r="T143" s="3"/>
      <c r="U143" s="173"/>
      <c r="V143" s="172"/>
      <c r="W143" s="171"/>
    </row>
    <row r="144" spans="1:23" ht="15.75" thickBot="1" x14ac:dyDescent="0.3">
      <c r="A144" s="102">
        <f t="shared" si="2"/>
        <v>140</v>
      </c>
      <c r="B144" s="101" t="s">
        <v>133</v>
      </c>
      <c r="C144" s="186"/>
      <c r="D144" s="187"/>
      <c r="E144" s="187"/>
      <c r="F144" s="188"/>
      <c r="G144" s="3"/>
      <c r="H144" s="3"/>
      <c r="I144" s="3"/>
      <c r="J144" s="3"/>
      <c r="K144" s="3"/>
      <c r="L144" s="3"/>
      <c r="M144" s="3"/>
      <c r="N144" s="3"/>
      <c r="O144" s="3"/>
      <c r="P144" s="3"/>
      <c r="Q144" s="3"/>
      <c r="R144" s="3"/>
      <c r="S144" s="3"/>
      <c r="T144" s="3"/>
      <c r="U144" s="173"/>
      <c r="V144" s="172"/>
      <c r="W144" s="171"/>
    </row>
    <row r="145" spans="1:23" ht="15.75" thickBot="1" x14ac:dyDescent="0.3">
      <c r="A145" s="102">
        <f t="shared" si="2"/>
        <v>141</v>
      </c>
      <c r="B145" s="101" t="s">
        <v>133</v>
      </c>
      <c r="C145" s="186"/>
      <c r="D145" s="187"/>
      <c r="E145" s="187"/>
      <c r="F145" s="188"/>
      <c r="G145" s="3"/>
      <c r="H145" s="3"/>
      <c r="I145" s="3"/>
      <c r="J145" s="3"/>
      <c r="K145" s="3"/>
      <c r="L145" s="3"/>
      <c r="M145" s="3"/>
      <c r="N145" s="3"/>
      <c r="O145" s="3"/>
      <c r="P145" s="3"/>
      <c r="Q145" s="3"/>
      <c r="R145" s="3"/>
      <c r="S145" s="3"/>
      <c r="T145" s="3"/>
      <c r="U145" s="173"/>
      <c r="V145" s="172"/>
      <c r="W145" s="171"/>
    </row>
    <row r="146" spans="1:23" ht="15.75" thickBot="1" x14ac:dyDescent="0.3">
      <c r="A146" s="102">
        <f t="shared" si="2"/>
        <v>142</v>
      </c>
      <c r="B146" s="101" t="s">
        <v>133</v>
      </c>
      <c r="C146" s="186"/>
      <c r="D146" s="187"/>
      <c r="E146" s="187"/>
      <c r="F146" s="188"/>
      <c r="G146" s="3"/>
      <c r="H146" s="3"/>
      <c r="I146" s="3"/>
      <c r="J146" s="3"/>
      <c r="K146" s="3"/>
      <c r="L146" s="3"/>
      <c r="M146" s="3"/>
      <c r="N146" s="3"/>
      <c r="O146" s="3"/>
      <c r="P146" s="3"/>
      <c r="Q146" s="3"/>
      <c r="R146" s="3"/>
      <c r="S146" s="3"/>
      <c r="T146" s="3"/>
      <c r="U146" s="173"/>
      <c r="V146" s="172"/>
      <c r="W146" s="171"/>
    </row>
    <row r="147" spans="1:23" ht="15.75" thickBot="1" x14ac:dyDescent="0.3">
      <c r="A147" s="102">
        <f t="shared" si="2"/>
        <v>143</v>
      </c>
      <c r="B147" s="101" t="s">
        <v>133</v>
      </c>
      <c r="C147" s="186"/>
      <c r="D147" s="187"/>
      <c r="E147" s="187"/>
      <c r="F147" s="188"/>
      <c r="G147" s="3"/>
      <c r="H147" s="3"/>
      <c r="I147" s="3"/>
      <c r="J147" s="3"/>
      <c r="K147" s="3"/>
      <c r="L147" s="3"/>
      <c r="M147" s="3"/>
      <c r="N147" s="3"/>
      <c r="O147" s="3"/>
      <c r="P147" s="3"/>
      <c r="Q147" s="3"/>
      <c r="R147" s="3"/>
      <c r="S147" s="3"/>
      <c r="T147" s="3"/>
      <c r="U147" s="173"/>
      <c r="V147" s="172"/>
      <c r="W147" s="171"/>
    </row>
    <row r="148" spans="1:23" ht="15.75" thickBot="1" x14ac:dyDescent="0.3">
      <c r="A148" s="102">
        <f t="shared" si="2"/>
        <v>144</v>
      </c>
      <c r="B148" s="101" t="s">
        <v>133</v>
      </c>
      <c r="C148" s="186"/>
      <c r="D148" s="187"/>
      <c r="E148" s="187"/>
      <c r="F148" s="188"/>
      <c r="G148" s="3"/>
      <c r="H148" s="3"/>
      <c r="I148" s="3"/>
      <c r="J148" s="3"/>
      <c r="K148" s="3"/>
      <c r="L148" s="3"/>
      <c r="M148" s="3"/>
      <c r="N148" s="3"/>
      <c r="O148" s="3"/>
      <c r="P148" s="3"/>
      <c r="Q148" s="3"/>
      <c r="R148" s="3"/>
      <c r="S148" s="3"/>
      <c r="T148" s="3"/>
      <c r="U148" s="173"/>
      <c r="V148" s="172"/>
      <c r="W148" s="171"/>
    </row>
    <row r="149" spans="1:23" ht="15.75" thickBot="1" x14ac:dyDescent="0.3">
      <c r="A149" s="102">
        <f t="shared" si="2"/>
        <v>145</v>
      </c>
      <c r="B149" s="101" t="s">
        <v>133</v>
      </c>
      <c r="C149" s="186"/>
      <c r="D149" s="187"/>
      <c r="E149" s="187"/>
      <c r="F149" s="188"/>
      <c r="G149" s="3"/>
      <c r="H149" s="3"/>
      <c r="I149" s="3"/>
      <c r="J149" s="3"/>
      <c r="K149" s="3"/>
      <c r="L149" s="3"/>
      <c r="M149" s="3"/>
      <c r="N149" s="3"/>
      <c r="O149" s="3"/>
      <c r="P149" s="3"/>
      <c r="Q149" s="3"/>
      <c r="R149" s="3"/>
      <c r="S149" s="3"/>
      <c r="T149" s="3"/>
      <c r="U149" s="173"/>
      <c r="V149" s="172"/>
      <c r="W149" s="171"/>
    </row>
    <row r="150" spans="1:23" ht="15.75" thickBot="1" x14ac:dyDescent="0.3">
      <c r="A150" s="102">
        <f t="shared" si="2"/>
        <v>146</v>
      </c>
      <c r="B150" s="101" t="s">
        <v>133</v>
      </c>
      <c r="C150" s="186"/>
      <c r="D150" s="187"/>
      <c r="E150" s="187"/>
      <c r="F150" s="188"/>
      <c r="G150" s="3"/>
      <c r="H150" s="3"/>
      <c r="I150" s="3"/>
      <c r="J150" s="3"/>
      <c r="K150" s="3"/>
      <c r="L150" s="3"/>
      <c r="M150" s="3"/>
      <c r="N150" s="3"/>
      <c r="O150" s="3"/>
      <c r="P150" s="3"/>
      <c r="Q150" s="3"/>
      <c r="R150" s="3"/>
      <c r="S150" s="3"/>
      <c r="T150" s="3"/>
      <c r="U150" s="173"/>
      <c r="V150" s="172"/>
      <c r="W150" s="171"/>
    </row>
    <row r="151" spans="1:23" ht="15.75" thickBot="1" x14ac:dyDescent="0.3">
      <c r="A151" s="102">
        <f t="shared" si="2"/>
        <v>147</v>
      </c>
      <c r="B151" s="101" t="s">
        <v>133</v>
      </c>
      <c r="C151" s="186"/>
      <c r="D151" s="187"/>
      <c r="E151" s="187"/>
      <c r="F151" s="188"/>
      <c r="G151" s="3"/>
      <c r="H151" s="3"/>
      <c r="I151" s="3"/>
      <c r="J151" s="3"/>
      <c r="K151" s="3"/>
      <c r="L151" s="3"/>
      <c r="M151" s="3"/>
      <c r="N151" s="3"/>
      <c r="O151" s="3"/>
      <c r="P151" s="3"/>
      <c r="Q151" s="3"/>
      <c r="R151" s="3"/>
      <c r="S151" s="3"/>
      <c r="T151" s="3"/>
      <c r="U151" s="173"/>
      <c r="V151" s="172"/>
      <c r="W151" s="171"/>
    </row>
    <row r="152" spans="1:23" ht="15.75" thickBot="1" x14ac:dyDescent="0.3">
      <c r="A152" s="102">
        <f t="shared" si="2"/>
        <v>148</v>
      </c>
      <c r="B152" s="101" t="s">
        <v>133</v>
      </c>
      <c r="C152" s="186"/>
      <c r="D152" s="187"/>
      <c r="E152" s="187"/>
      <c r="F152" s="188"/>
      <c r="G152" s="3"/>
      <c r="H152" s="3"/>
      <c r="I152" s="3"/>
      <c r="J152" s="3"/>
      <c r="K152" s="3"/>
      <c r="L152" s="3"/>
      <c r="M152" s="3"/>
      <c r="N152" s="3"/>
      <c r="O152" s="3"/>
      <c r="P152" s="3"/>
      <c r="Q152" s="3"/>
      <c r="R152" s="3"/>
      <c r="S152" s="3"/>
      <c r="T152" s="3"/>
      <c r="U152" s="173"/>
      <c r="V152" s="172"/>
      <c r="W152" s="171"/>
    </row>
    <row r="153" spans="1:23" ht="15.75" thickBot="1" x14ac:dyDescent="0.3">
      <c r="A153" s="102">
        <f t="shared" si="2"/>
        <v>149</v>
      </c>
      <c r="B153" s="101" t="s">
        <v>133</v>
      </c>
      <c r="C153" s="186"/>
      <c r="D153" s="187"/>
      <c r="E153" s="187"/>
      <c r="F153" s="188"/>
      <c r="G153" s="3"/>
      <c r="H153" s="3"/>
      <c r="I153" s="3"/>
      <c r="J153" s="3"/>
      <c r="K153" s="3"/>
      <c r="L153" s="3"/>
      <c r="M153" s="3"/>
      <c r="N153" s="3"/>
      <c r="O153" s="3"/>
      <c r="P153" s="3"/>
      <c r="Q153" s="3"/>
      <c r="R153" s="3"/>
      <c r="S153" s="3"/>
      <c r="T153" s="3"/>
      <c r="U153" s="173"/>
      <c r="V153" s="172"/>
      <c r="W153" s="171"/>
    </row>
    <row r="154" spans="1:23" ht="15.75" thickBot="1" x14ac:dyDescent="0.3">
      <c r="A154" s="102">
        <f t="shared" si="2"/>
        <v>150</v>
      </c>
      <c r="B154" s="101" t="s">
        <v>133</v>
      </c>
      <c r="C154" s="186"/>
      <c r="D154" s="187"/>
      <c r="E154" s="187"/>
      <c r="F154" s="188"/>
      <c r="G154" s="3"/>
      <c r="H154" s="3"/>
      <c r="I154" s="3"/>
      <c r="J154" s="3"/>
      <c r="K154" s="3"/>
      <c r="L154" s="3"/>
      <c r="M154" s="3"/>
      <c r="N154" s="3"/>
      <c r="O154" s="3"/>
      <c r="P154" s="3"/>
      <c r="Q154" s="3"/>
      <c r="R154" s="3"/>
      <c r="S154" s="3"/>
      <c r="T154" s="3"/>
      <c r="U154" s="173"/>
      <c r="V154" s="172"/>
      <c r="W154" s="171"/>
    </row>
    <row r="155" spans="1:23" ht="15.75" thickBot="1" x14ac:dyDescent="0.3">
      <c r="A155" s="102">
        <f t="shared" si="2"/>
        <v>151</v>
      </c>
      <c r="B155" s="101" t="s">
        <v>133</v>
      </c>
      <c r="C155" s="186"/>
      <c r="D155" s="187"/>
      <c r="E155" s="187"/>
      <c r="F155" s="188"/>
      <c r="G155" s="3"/>
      <c r="H155" s="3"/>
      <c r="I155" s="3"/>
      <c r="J155" s="3"/>
      <c r="K155" s="3"/>
      <c r="L155" s="3"/>
      <c r="M155" s="3"/>
      <c r="N155" s="3"/>
      <c r="O155" s="3"/>
      <c r="P155" s="3"/>
      <c r="Q155" s="3"/>
      <c r="R155" s="3"/>
      <c r="S155" s="3"/>
      <c r="T155" s="3"/>
      <c r="U155" s="173"/>
      <c r="V155" s="172"/>
      <c r="W155" s="171"/>
    </row>
    <row r="156" spans="1:23" ht="15.75" thickBot="1" x14ac:dyDescent="0.3">
      <c r="A156" s="102">
        <f t="shared" si="2"/>
        <v>152</v>
      </c>
      <c r="B156" s="101" t="s">
        <v>133</v>
      </c>
      <c r="C156" s="186"/>
      <c r="D156" s="187"/>
      <c r="E156" s="187"/>
      <c r="F156" s="188"/>
      <c r="G156" s="3"/>
      <c r="H156" s="3"/>
      <c r="I156" s="3"/>
      <c r="J156" s="3"/>
      <c r="K156" s="3"/>
      <c r="L156" s="3"/>
      <c r="M156" s="3"/>
      <c r="N156" s="3"/>
      <c r="O156" s="3"/>
      <c r="P156" s="3"/>
      <c r="Q156" s="3"/>
      <c r="R156" s="3"/>
      <c r="S156" s="3"/>
      <c r="T156" s="3"/>
      <c r="U156" s="173"/>
      <c r="V156" s="172"/>
      <c r="W156" s="171"/>
    </row>
    <row r="157" spans="1:23" ht="15.75" thickBot="1" x14ac:dyDescent="0.3">
      <c r="A157" s="102">
        <f t="shared" si="2"/>
        <v>153</v>
      </c>
      <c r="B157" s="101" t="s">
        <v>133</v>
      </c>
      <c r="C157" s="186"/>
      <c r="D157" s="187"/>
      <c r="E157" s="187"/>
      <c r="F157" s="188"/>
      <c r="G157" s="3"/>
      <c r="H157" s="3"/>
      <c r="I157" s="3"/>
      <c r="J157" s="3"/>
      <c r="K157" s="3"/>
      <c r="L157" s="3"/>
      <c r="M157" s="3"/>
      <c r="N157" s="3"/>
      <c r="O157" s="3"/>
      <c r="P157" s="3"/>
      <c r="Q157" s="3"/>
      <c r="R157" s="3"/>
      <c r="S157" s="3"/>
      <c r="T157" s="3"/>
      <c r="U157" s="173"/>
      <c r="V157" s="172"/>
      <c r="W157" s="171"/>
    </row>
    <row r="158" spans="1:23" ht="15.75" thickBot="1" x14ac:dyDescent="0.3">
      <c r="A158" s="102">
        <f t="shared" si="2"/>
        <v>154</v>
      </c>
      <c r="B158" s="101" t="s">
        <v>133</v>
      </c>
      <c r="C158" s="186"/>
      <c r="D158" s="187"/>
      <c r="E158" s="187"/>
      <c r="F158" s="188"/>
      <c r="G158" s="3"/>
      <c r="H158" s="3"/>
      <c r="I158" s="3"/>
      <c r="J158" s="3"/>
      <c r="K158" s="3"/>
      <c r="L158" s="3"/>
      <c r="M158" s="3"/>
      <c r="N158" s="3"/>
      <c r="O158" s="3"/>
      <c r="P158" s="3"/>
      <c r="Q158" s="3"/>
      <c r="R158" s="3"/>
      <c r="S158" s="3"/>
      <c r="T158" s="3"/>
      <c r="U158" s="173"/>
      <c r="V158" s="172"/>
      <c r="W158" s="171"/>
    </row>
    <row r="159" spans="1:23" ht="15.75" thickBot="1" x14ac:dyDescent="0.3">
      <c r="A159" s="102">
        <f t="shared" si="2"/>
        <v>155</v>
      </c>
      <c r="B159" s="101" t="s">
        <v>133</v>
      </c>
      <c r="C159" s="186"/>
      <c r="D159" s="187"/>
      <c r="E159" s="187"/>
      <c r="F159" s="188"/>
      <c r="G159" s="3"/>
      <c r="H159" s="3"/>
      <c r="I159" s="3"/>
      <c r="J159" s="3"/>
      <c r="K159" s="3"/>
      <c r="L159" s="3"/>
      <c r="M159" s="3"/>
      <c r="N159" s="3"/>
      <c r="O159" s="3"/>
      <c r="P159" s="3"/>
      <c r="Q159" s="3"/>
      <c r="R159" s="3"/>
      <c r="S159" s="3"/>
      <c r="T159" s="3"/>
      <c r="U159" s="173"/>
      <c r="V159" s="172"/>
      <c r="W159" s="171"/>
    </row>
    <row r="160" spans="1:23" ht="15.75" thickBot="1" x14ac:dyDescent="0.3">
      <c r="A160" s="102">
        <f t="shared" si="2"/>
        <v>156</v>
      </c>
      <c r="B160" s="101" t="s">
        <v>133</v>
      </c>
      <c r="C160" s="186"/>
      <c r="D160" s="187"/>
      <c r="E160" s="187"/>
      <c r="F160" s="188"/>
      <c r="G160" s="3"/>
      <c r="H160" s="3"/>
      <c r="I160" s="3"/>
      <c r="J160" s="3"/>
      <c r="K160" s="3"/>
      <c r="L160" s="3"/>
      <c r="M160" s="3"/>
      <c r="N160" s="3"/>
      <c r="O160" s="3"/>
      <c r="P160" s="3"/>
      <c r="Q160" s="3"/>
      <c r="R160" s="3"/>
      <c r="S160" s="3"/>
      <c r="T160" s="3"/>
      <c r="U160" s="173"/>
      <c r="V160" s="172"/>
      <c r="W160" s="171"/>
    </row>
    <row r="161" spans="1:23" ht="15.75" thickBot="1" x14ac:dyDescent="0.3">
      <c r="A161" s="102">
        <f t="shared" si="2"/>
        <v>157</v>
      </c>
      <c r="B161" s="101" t="s">
        <v>133</v>
      </c>
      <c r="C161" s="186"/>
      <c r="D161" s="187"/>
      <c r="E161" s="187"/>
      <c r="F161" s="188"/>
      <c r="G161" s="3"/>
      <c r="H161" s="3"/>
      <c r="I161" s="3"/>
      <c r="J161" s="3"/>
      <c r="K161" s="3"/>
      <c r="L161" s="3"/>
      <c r="M161" s="3"/>
      <c r="N161" s="3"/>
      <c r="O161" s="3"/>
      <c r="P161" s="3"/>
      <c r="Q161" s="3"/>
      <c r="R161" s="3"/>
      <c r="S161" s="3"/>
      <c r="T161" s="3"/>
      <c r="U161" s="173"/>
      <c r="V161" s="172"/>
      <c r="W161" s="171"/>
    </row>
    <row r="162" spans="1:23" ht="15.75" thickBot="1" x14ac:dyDescent="0.3">
      <c r="A162" s="102">
        <f t="shared" si="2"/>
        <v>158</v>
      </c>
      <c r="B162" s="101" t="s">
        <v>133</v>
      </c>
      <c r="C162" s="186"/>
      <c r="D162" s="187"/>
      <c r="E162" s="187"/>
      <c r="F162" s="188"/>
      <c r="G162" s="3"/>
      <c r="H162" s="3"/>
      <c r="I162" s="3"/>
      <c r="J162" s="3"/>
      <c r="K162" s="3"/>
      <c r="L162" s="3"/>
      <c r="M162" s="3"/>
      <c r="N162" s="3"/>
      <c r="O162" s="3"/>
      <c r="P162" s="3"/>
      <c r="Q162" s="3"/>
      <c r="R162" s="3"/>
      <c r="S162" s="3"/>
      <c r="T162" s="3"/>
      <c r="U162" s="173"/>
      <c r="V162" s="172"/>
      <c r="W162" s="171"/>
    </row>
    <row r="163" spans="1:23" ht="15.75" thickBot="1" x14ac:dyDescent="0.3">
      <c r="A163" s="102">
        <f t="shared" si="2"/>
        <v>159</v>
      </c>
      <c r="B163" s="101" t="s">
        <v>133</v>
      </c>
      <c r="C163" s="186"/>
      <c r="D163" s="187"/>
      <c r="E163" s="187"/>
      <c r="F163" s="188"/>
      <c r="G163" s="3"/>
      <c r="H163" s="3"/>
      <c r="I163" s="3"/>
      <c r="J163" s="3"/>
      <c r="K163" s="3"/>
      <c r="L163" s="3"/>
      <c r="M163" s="3"/>
      <c r="N163" s="3"/>
      <c r="O163" s="3"/>
      <c r="P163" s="3"/>
      <c r="Q163" s="3"/>
      <c r="R163" s="3"/>
      <c r="S163" s="3"/>
      <c r="T163" s="3"/>
      <c r="U163" s="173"/>
      <c r="V163" s="172"/>
      <c r="W163" s="171"/>
    </row>
    <row r="164" spans="1:23" ht="15.75" thickBot="1" x14ac:dyDescent="0.3">
      <c r="A164" s="102">
        <f t="shared" si="2"/>
        <v>160</v>
      </c>
      <c r="B164" s="101" t="s">
        <v>133</v>
      </c>
      <c r="C164" s="186"/>
      <c r="D164" s="187"/>
      <c r="E164" s="187"/>
      <c r="F164" s="188"/>
      <c r="G164" s="3"/>
      <c r="H164" s="3"/>
      <c r="I164" s="3"/>
      <c r="J164" s="3"/>
      <c r="K164" s="3"/>
      <c r="L164" s="3"/>
      <c r="M164" s="3"/>
      <c r="N164" s="3"/>
      <c r="O164" s="3"/>
      <c r="P164" s="3"/>
      <c r="Q164" s="3"/>
      <c r="R164" s="3"/>
      <c r="S164" s="3"/>
      <c r="T164" s="3"/>
      <c r="U164" s="173"/>
      <c r="V164" s="172"/>
      <c r="W164" s="171"/>
    </row>
    <row r="165" spans="1:23" ht="15.75" thickBot="1" x14ac:dyDescent="0.3">
      <c r="A165" s="102">
        <f t="shared" si="2"/>
        <v>161</v>
      </c>
      <c r="B165" s="101" t="s">
        <v>133</v>
      </c>
      <c r="C165" s="186"/>
      <c r="D165" s="187"/>
      <c r="E165" s="187"/>
      <c r="F165" s="188"/>
      <c r="G165" s="3"/>
      <c r="H165" s="3"/>
      <c r="I165" s="3"/>
      <c r="J165" s="3"/>
      <c r="K165" s="3"/>
      <c r="L165" s="3"/>
      <c r="M165" s="3"/>
      <c r="N165" s="3"/>
      <c r="O165" s="3"/>
      <c r="P165" s="3"/>
      <c r="Q165" s="3"/>
      <c r="R165" s="3"/>
      <c r="S165" s="3"/>
      <c r="T165" s="3"/>
      <c r="U165" s="173"/>
      <c r="V165" s="172"/>
      <c r="W165" s="171"/>
    </row>
    <row r="166" spans="1:23" ht="15.75" thickBot="1" x14ac:dyDescent="0.3">
      <c r="A166" s="102">
        <f t="shared" si="2"/>
        <v>162</v>
      </c>
      <c r="B166" s="101" t="s">
        <v>133</v>
      </c>
      <c r="C166" s="186"/>
      <c r="D166" s="187"/>
      <c r="E166" s="187"/>
      <c r="F166" s="188"/>
      <c r="G166" s="3"/>
      <c r="H166" s="3"/>
      <c r="I166" s="3"/>
      <c r="J166" s="3"/>
      <c r="K166" s="3"/>
      <c r="L166" s="3"/>
      <c r="M166" s="3"/>
      <c r="N166" s="3"/>
      <c r="O166" s="3"/>
      <c r="P166" s="3"/>
      <c r="Q166" s="3"/>
      <c r="R166" s="3"/>
      <c r="S166" s="3"/>
      <c r="T166" s="3"/>
      <c r="U166" s="173"/>
      <c r="V166" s="172"/>
      <c r="W166" s="171"/>
    </row>
    <row r="167" spans="1:23" ht="15.75" thickBot="1" x14ac:dyDescent="0.3">
      <c r="A167" s="102">
        <f t="shared" si="2"/>
        <v>163</v>
      </c>
      <c r="B167" s="101" t="s">
        <v>133</v>
      </c>
      <c r="C167" s="186"/>
      <c r="D167" s="187"/>
      <c r="E167" s="187"/>
      <c r="F167" s="188"/>
      <c r="G167" s="3"/>
      <c r="H167" s="3"/>
      <c r="I167" s="3"/>
      <c r="J167" s="3"/>
      <c r="K167" s="3"/>
      <c r="L167" s="3"/>
      <c r="M167" s="3"/>
      <c r="N167" s="3"/>
      <c r="O167" s="3"/>
      <c r="P167" s="3"/>
      <c r="Q167" s="3"/>
      <c r="R167" s="3"/>
      <c r="S167" s="3"/>
      <c r="T167" s="3"/>
      <c r="U167" s="173"/>
      <c r="V167" s="172"/>
      <c r="W167" s="171"/>
    </row>
    <row r="168" spans="1:23" ht="15.75" thickBot="1" x14ac:dyDescent="0.3">
      <c r="A168" s="102">
        <f t="shared" si="2"/>
        <v>164</v>
      </c>
      <c r="B168" s="101" t="s">
        <v>133</v>
      </c>
      <c r="C168" s="186"/>
      <c r="D168" s="187"/>
      <c r="E168" s="187"/>
      <c r="F168" s="188"/>
      <c r="G168" s="3"/>
      <c r="H168" s="3"/>
      <c r="I168" s="3"/>
      <c r="J168" s="3"/>
      <c r="K168" s="3"/>
      <c r="L168" s="3"/>
      <c r="M168" s="3"/>
      <c r="N168" s="3"/>
      <c r="O168" s="3"/>
      <c r="P168" s="3"/>
      <c r="Q168" s="3"/>
      <c r="R168" s="3"/>
      <c r="S168" s="3"/>
      <c r="T168" s="3"/>
      <c r="U168" s="173"/>
      <c r="V168" s="172"/>
      <c r="W168" s="171"/>
    </row>
    <row r="169" spans="1:23" ht="15.75" thickBot="1" x14ac:dyDescent="0.3">
      <c r="A169" s="102">
        <f t="shared" si="2"/>
        <v>165</v>
      </c>
      <c r="B169" s="101" t="s">
        <v>133</v>
      </c>
      <c r="C169" s="186"/>
      <c r="D169" s="187"/>
      <c r="E169" s="187"/>
      <c r="F169" s="188"/>
      <c r="G169" s="3"/>
      <c r="H169" s="3"/>
      <c r="I169" s="3"/>
      <c r="J169" s="3"/>
      <c r="K169" s="3"/>
      <c r="L169" s="3"/>
      <c r="M169" s="3"/>
      <c r="N169" s="3"/>
      <c r="O169" s="3"/>
      <c r="P169" s="3"/>
      <c r="Q169" s="3"/>
      <c r="R169" s="3"/>
      <c r="S169" s="3"/>
      <c r="T169" s="3"/>
      <c r="U169" s="173"/>
      <c r="V169" s="172"/>
      <c r="W169" s="171"/>
    </row>
    <row r="170" spans="1:23" ht="15.75" thickBot="1" x14ac:dyDescent="0.3">
      <c r="A170" s="102">
        <f t="shared" si="2"/>
        <v>166</v>
      </c>
      <c r="B170" s="101" t="s">
        <v>133</v>
      </c>
      <c r="C170" s="186"/>
      <c r="D170" s="187"/>
      <c r="E170" s="187"/>
      <c r="F170" s="188"/>
      <c r="G170" s="3"/>
      <c r="H170" s="3"/>
      <c r="I170" s="3"/>
      <c r="J170" s="3"/>
      <c r="K170" s="3"/>
      <c r="L170" s="3"/>
      <c r="M170" s="3"/>
      <c r="N170" s="3"/>
      <c r="O170" s="3"/>
      <c r="P170" s="3"/>
      <c r="Q170" s="3"/>
      <c r="R170" s="3"/>
      <c r="S170" s="3"/>
      <c r="T170" s="3"/>
      <c r="U170" s="173"/>
      <c r="V170" s="172"/>
      <c r="W170" s="171"/>
    </row>
    <row r="171" spans="1:23" ht="15.75" thickBot="1" x14ac:dyDescent="0.3">
      <c r="A171" s="102">
        <f t="shared" si="2"/>
        <v>167</v>
      </c>
      <c r="B171" s="101" t="s">
        <v>133</v>
      </c>
      <c r="C171" s="186"/>
      <c r="D171" s="187"/>
      <c r="E171" s="187"/>
      <c r="F171" s="188"/>
      <c r="G171" s="3"/>
      <c r="H171" s="3"/>
      <c r="I171" s="3"/>
      <c r="J171" s="3"/>
      <c r="K171" s="3"/>
      <c r="L171" s="3"/>
      <c r="M171" s="3"/>
      <c r="N171" s="3"/>
      <c r="O171" s="3"/>
      <c r="P171" s="3"/>
      <c r="Q171" s="3"/>
      <c r="R171" s="3"/>
      <c r="S171" s="3"/>
      <c r="T171" s="3"/>
      <c r="U171" s="173"/>
      <c r="V171" s="172"/>
      <c r="W171" s="171"/>
    </row>
    <row r="172" spans="1:23" ht="15.75" thickBot="1" x14ac:dyDescent="0.3">
      <c r="A172" s="102">
        <f t="shared" si="2"/>
        <v>168</v>
      </c>
      <c r="B172" s="101" t="s">
        <v>133</v>
      </c>
      <c r="C172" s="186"/>
      <c r="D172" s="187"/>
      <c r="E172" s="187"/>
      <c r="F172" s="188"/>
      <c r="G172" s="3"/>
      <c r="H172" s="3"/>
      <c r="I172" s="3"/>
      <c r="J172" s="3"/>
      <c r="K172" s="3"/>
      <c r="L172" s="3"/>
      <c r="M172" s="3"/>
      <c r="N172" s="3"/>
      <c r="O172" s="3"/>
      <c r="P172" s="3"/>
      <c r="Q172" s="3"/>
      <c r="R172" s="3"/>
      <c r="S172" s="3"/>
      <c r="T172" s="3"/>
      <c r="U172" s="173"/>
      <c r="V172" s="172"/>
      <c r="W172" s="171"/>
    </row>
    <row r="173" spans="1:23" ht="15.75" thickBot="1" x14ac:dyDescent="0.3">
      <c r="A173" s="102">
        <f t="shared" si="2"/>
        <v>169</v>
      </c>
      <c r="B173" s="101" t="s">
        <v>133</v>
      </c>
      <c r="C173" s="186"/>
      <c r="D173" s="187"/>
      <c r="E173" s="187"/>
      <c r="F173" s="188"/>
      <c r="G173" s="3"/>
      <c r="H173" s="3"/>
      <c r="I173" s="3"/>
      <c r="J173" s="3"/>
      <c r="K173" s="3"/>
      <c r="L173" s="3"/>
      <c r="M173" s="3"/>
      <c r="N173" s="3"/>
      <c r="O173" s="3"/>
      <c r="P173" s="3"/>
      <c r="Q173" s="3"/>
      <c r="R173" s="3"/>
      <c r="S173" s="3"/>
      <c r="T173" s="3"/>
      <c r="U173" s="173"/>
      <c r="V173" s="172"/>
      <c r="W173" s="171"/>
    </row>
    <row r="174" spans="1:23" ht="15.75" thickBot="1" x14ac:dyDescent="0.3">
      <c r="A174" s="102">
        <f t="shared" si="2"/>
        <v>170</v>
      </c>
      <c r="B174" s="101" t="s">
        <v>133</v>
      </c>
      <c r="C174" s="186"/>
      <c r="D174" s="187"/>
      <c r="E174" s="187"/>
      <c r="F174" s="188"/>
      <c r="G174" s="3"/>
      <c r="H174" s="3"/>
      <c r="I174" s="3"/>
      <c r="J174" s="3"/>
      <c r="K174" s="3"/>
      <c r="L174" s="3"/>
      <c r="M174" s="3"/>
      <c r="N174" s="3"/>
      <c r="O174" s="3"/>
      <c r="P174" s="3"/>
      <c r="Q174" s="3"/>
      <c r="R174" s="3"/>
      <c r="S174" s="3"/>
      <c r="T174" s="3"/>
      <c r="U174" s="173"/>
      <c r="V174" s="172"/>
      <c r="W174" s="171"/>
    </row>
    <row r="175" spans="1:23" ht="15.75" thickBot="1" x14ac:dyDescent="0.3">
      <c r="A175" s="102">
        <f t="shared" si="2"/>
        <v>171</v>
      </c>
      <c r="B175" s="101" t="s">
        <v>133</v>
      </c>
      <c r="C175" s="186"/>
      <c r="D175" s="187"/>
      <c r="E175" s="187"/>
      <c r="F175" s="188"/>
      <c r="G175" s="3"/>
      <c r="H175" s="3"/>
      <c r="I175" s="3"/>
      <c r="J175" s="3"/>
      <c r="K175" s="3"/>
      <c r="L175" s="3"/>
      <c r="M175" s="3"/>
      <c r="N175" s="3"/>
      <c r="O175" s="3"/>
      <c r="P175" s="3"/>
      <c r="Q175" s="3"/>
      <c r="R175" s="3"/>
      <c r="S175" s="3"/>
      <c r="T175" s="3"/>
      <c r="U175" s="173"/>
      <c r="V175" s="172"/>
      <c r="W175" s="171"/>
    </row>
    <row r="176" spans="1:23" ht="15.75" thickBot="1" x14ac:dyDescent="0.3">
      <c r="A176" s="102">
        <f t="shared" si="2"/>
        <v>172</v>
      </c>
      <c r="B176" s="101" t="s">
        <v>133</v>
      </c>
      <c r="C176" s="186"/>
      <c r="D176" s="187"/>
      <c r="E176" s="187"/>
      <c r="F176" s="188"/>
      <c r="G176" s="3"/>
      <c r="H176" s="3"/>
      <c r="I176" s="3"/>
      <c r="J176" s="3"/>
      <c r="K176" s="3"/>
      <c r="L176" s="3"/>
      <c r="M176" s="3"/>
      <c r="N176" s="3"/>
      <c r="O176" s="3"/>
      <c r="P176" s="3"/>
      <c r="Q176" s="3"/>
      <c r="R176" s="3"/>
      <c r="S176" s="3"/>
      <c r="T176" s="3"/>
      <c r="U176" s="173"/>
      <c r="V176" s="172"/>
      <c r="W176" s="171"/>
    </row>
    <row r="177" spans="1:23" ht="15.75" thickBot="1" x14ac:dyDescent="0.3">
      <c r="A177" s="102">
        <f t="shared" si="2"/>
        <v>173</v>
      </c>
      <c r="B177" s="101" t="s">
        <v>133</v>
      </c>
      <c r="C177" s="186"/>
      <c r="D177" s="187"/>
      <c r="E177" s="187"/>
      <c r="F177" s="188"/>
      <c r="G177" s="3"/>
      <c r="H177" s="3"/>
      <c r="I177" s="3"/>
      <c r="J177" s="3"/>
      <c r="K177" s="3"/>
      <c r="L177" s="3"/>
      <c r="M177" s="3"/>
      <c r="N177" s="3"/>
      <c r="O177" s="3"/>
      <c r="P177" s="3"/>
      <c r="Q177" s="3"/>
      <c r="R177" s="3"/>
      <c r="S177" s="3"/>
      <c r="T177" s="3"/>
      <c r="U177" s="173"/>
      <c r="V177" s="172"/>
      <c r="W177" s="171"/>
    </row>
    <row r="178" spans="1:23" ht="15.75" thickBot="1" x14ac:dyDescent="0.3">
      <c r="A178" s="102">
        <f t="shared" si="2"/>
        <v>174</v>
      </c>
      <c r="B178" s="101" t="s">
        <v>133</v>
      </c>
      <c r="C178" s="186"/>
      <c r="D178" s="187"/>
      <c r="E178" s="187"/>
      <c r="F178" s="188"/>
      <c r="G178" s="3"/>
      <c r="H178" s="3"/>
      <c r="I178" s="3"/>
      <c r="J178" s="3"/>
      <c r="K178" s="3"/>
      <c r="L178" s="3"/>
      <c r="M178" s="3"/>
      <c r="N178" s="3"/>
      <c r="O178" s="3"/>
      <c r="P178" s="3"/>
      <c r="Q178" s="3"/>
      <c r="R178" s="3"/>
      <c r="S178" s="3"/>
      <c r="T178" s="3"/>
      <c r="U178" s="173"/>
      <c r="V178" s="172"/>
      <c r="W178" s="171"/>
    </row>
    <row r="179" spans="1:23" ht="15.75" thickBot="1" x14ac:dyDescent="0.3">
      <c r="A179" s="102">
        <f t="shared" si="2"/>
        <v>175</v>
      </c>
      <c r="B179" s="101" t="s">
        <v>133</v>
      </c>
      <c r="C179" s="186"/>
      <c r="D179" s="187"/>
      <c r="E179" s="187"/>
      <c r="F179" s="188"/>
      <c r="G179" s="3"/>
      <c r="H179" s="3"/>
      <c r="I179" s="3"/>
      <c r="J179" s="3"/>
      <c r="K179" s="3"/>
      <c r="L179" s="3"/>
      <c r="M179" s="3"/>
      <c r="N179" s="3"/>
      <c r="O179" s="3"/>
      <c r="P179" s="3"/>
      <c r="Q179" s="3"/>
      <c r="R179" s="3"/>
      <c r="S179" s="3"/>
      <c r="T179" s="3"/>
      <c r="U179" s="173"/>
      <c r="V179" s="172"/>
      <c r="W179" s="171"/>
    </row>
    <row r="180" spans="1:23" ht="15.75" thickBot="1" x14ac:dyDescent="0.3">
      <c r="A180" s="102">
        <f t="shared" si="2"/>
        <v>176</v>
      </c>
      <c r="B180" s="101" t="s">
        <v>133</v>
      </c>
      <c r="C180" s="186"/>
      <c r="D180" s="187"/>
      <c r="E180" s="187"/>
      <c r="F180" s="188"/>
      <c r="G180" s="3"/>
      <c r="H180" s="3"/>
      <c r="I180" s="3"/>
      <c r="J180" s="3"/>
      <c r="K180" s="3"/>
      <c r="L180" s="3"/>
      <c r="M180" s="3"/>
      <c r="N180" s="3"/>
      <c r="O180" s="3"/>
      <c r="P180" s="3"/>
      <c r="Q180" s="3"/>
      <c r="R180" s="3"/>
      <c r="S180" s="3"/>
      <c r="T180" s="3"/>
      <c r="U180" s="173"/>
      <c r="V180" s="172"/>
      <c r="W180" s="171"/>
    </row>
    <row r="181" spans="1:23" ht="15.75" thickBot="1" x14ac:dyDescent="0.3">
      <c r="A181" s="102">
        <f t="shared" si="2"/>
        <v>177</v>
      </c>
      <c r="B181" s="101" t="s">
        <v>133</v>
      </c>
      <c r="C181" s="186"/>
      <c r="D181" s="187"/>
      <c r="E181" s="187"/>
      <c r="F181" s="188"/>
      <c r="G181" s="3"/>
      <c r="H181" s="3"/>
      <c r="I181" s="3"/>
      <c r="J181" s="3"/>
      <c r="K181" s="3"/>
      <c r="L181" s="3"/>
      <c r="M181" s="3"/>
      <c r="N181" s="3"/>
      <c r="O181" s="3"/>
      <c r="P181" s="3"/>
      <c r="Q181" s="3"/>
      <c r="R181" s="3"/>
      <c r="S181" s="3"/>
      <c r="T181" s="3"/>
      <c r="U181" s="173"/>
      <c r="V181" s="172"/>
      <c r="W181" s="171"/>
    </row>
    <row r="182" spans="1:23" ht="15.75" thickBot="1" x14ac:dyDescent="0.3">
      <c r="A182" s="102">
        <f t="shared" si="2"/>
        <v>178</v>
      </c>
      <c r="B182" s="101" t="s">
        <v>133</v>
      </c>
      <c r="C182" s="186"/>
      <c r="D182" s="187"/>
      <c r="E182" s="187"/>
      <c r="F182" s="188"/>
      <c r="G182" s="3"/>
      <c r="H182" s="3"/>
      <c r="I182" s="3"/>
      <c r="J182" s="3"/>
      <c r="K182" s="3"/>
      <c r="L182" s="3"/>
      <c r="M182" s="3"/>
      <c r="N182" s="3"/>
      <c r="O182" s="3"/>
      <c r="P182" s="3"/>
      <c r="Q182" s="3"/>
      <c r="R182" s="3"/>
      <c r="S182" s="3"/>
      <c r="T182" s="3"/>
      <c r="U182" s="173"/>
      <c r="V182" s="172"/>
      <c r="W182" s="171"/>
    </row>
    <row r="183" spans="1:23" ht="15.75" thickBot="1" x14ac:dyDescent="0.3">
      <c r="A183" s="102">
        <f t="shared" si="2"/>
        <v>179</v>
      </c>
      <c r="B183" s="101" t="s">
        <v>133</v>
      </c>
      <c r="C183" s="186"/>
      <c r="D183" s="187"/>
      <c r="E183" s="187"/>
      <c r="F183" s="188"/>
      <c r="G183" s="3"/>
      <c r="H183" s="3"/>
      <c r="I183" s="3"/>
      <c r="J183" s="3"/>
      <c r="K183" s="3"/>
      <c r="L183" s="3"/>
      <c r="M183" s="3"/>
      <c r="N183" s="3"/>
      <c r="O183" s="3"/>
      <c r="P183" s="3"/>
      <c r="Q183" s="3"/>
      <c r="R183" s="3"/>
      <c r="S183" s="3"/>
      <c r="T183" s="3"/>
      <c r="U183" s="173"/>
      <c r="V183" s="172"/>
      <c r="W183" s="171"/>
    </row>
    <row r="184" spans="1:23" ht="15.75" thickBot="1" x14ac:dyDescent="0.3">
      <c r="A184" s="102">
        <f t="shared" si="2"/>
        <v>180</v>
      </c>
      <c r="B184" s="101" t="s">
        <v>133</v>
      </c>
      <c r="C184" s="186"/>
      <c r="D184" s="187"/>
      <c r="E184" s="187"/>
      <c r="F184" s="188"/>
      <c r="G184" s="3"/>
      <c r="H184" s="3"/>
      <c r="I184" s="3"/>
      <c r="J184" s="3"/>
      <c r="K184" s="3"/>
      <c r="L184" s="3"/>
      <c r="M184" s="3"/>
      <c r="N184" s="3"/>
      <c r="O184" s="3"/>
      <c r="P184" s="3"/>
      <c r="Q184" s="3"/>
      <c r="R184" s="3"/>
      <c r="S184" s="3"/>
      <c r="T184" s="3"/>
      <c r="U184" s="173"/>
      <c r="V184" s="172"/>
      <c r="W184" s="171"/>
    </row>
    <row r="185" spans="1:23" ht="15.75" thickBot="1" x14ac:dyDescent="0.3">
      <c r="A185" s="102">
        <f t="shared" si="2"/>
        <v>181</v>
      </c>
      <c r="B185" s="101" t="s">
        <v>133</v>
      </c>
      <c r="C185" s="186"/>
      <c r="D185" s="187"/>
      <c r="E185" s="187"/>
      <c r="F185" s="188"/>
      <c r="G185" s="3"/>
      <c r="H185" s="3"/>
      <c r="I185" s="3"/>
      <c r="J185" s="3"/>
      <c r="K185" s="3"/>
      <c r="L185" s="3"/>
      <c r="M185" s="3"/>
      <c r="N185" s="3"/>
      <c r="O185" s="3"/>
      <c r="P185" s="3"/>
      <c r="Q185" s="3"/>
      <c r="R185" s="3"/>
      <c r="S185" s="3"/>
      <c r="T185" s="3"/>
      <c r="U185" s="173"/>
      <c r="V185" s="172"/>
      <c r="W185" s="171"/>
    </row>
    <row r="186" spans="1:23" ht="15.75" thickBot="1" x14ac:dyDescent="0.3">
      <c r="A186" s="102">
        <f t="shared" si="2"/>
        <v>182</v>
      </c>
      <c r="B186" s="101" t="s">
        <v>133</v>
      </c>
      <c r="C186" s="186"/>
      <c r="D186" s="187"/>
      <c r="E186" s="187"/>
      <c r="F186" s="188"/>
      <c r="G186" s="3"/>
      <c r="H186" s="3"/>
      <c r="I186" s="3"/>
      <c r="J186" s="3"/>
      <c r="K186" s="3"/>
      <c r="L186" s="3"/>
      <c r="M186" s="3"/>
      <c r="N186" s="3"/>
      <c r="O186" s="3"/>
      <c r="P186" s="3"/>
      <c r="Q186" s="3"/>
      <c r="R186" s="3"/>
      <c r="S186" s="3"/>
      <c r="T186" s="3"/>
      <c r="U186" s="173"/>
      <c r="V186" s="172"/>
      <c r="W186" s="171"/>
    </row>
    <row r="187" spans="1:23" ht="15.75" thickBot="1" x14ac:dyDescent="0.3">
      <c r="A187" s="102">
        <f t="shared" si="2"/>
        <v>183</v>
      </c>
      <c r="B187" s="101" t="s">
        <v>133</v>
      </c>
      <c r="C187" s="186"/>
      <c r="D187" s="187"/>
      <c r="E187" s="187"/>
      <c r="F187" s="188"/>
      <c r="G187" s="3"/>
      <c r="H187" s="3"/>
      <c r="I187" s="3"/>
      <c r="J187" s="3"/>
      <c r="K187" s="3"/>
      <c r="L187" s="3"/>
      <c r="M187" s="3"/>
      <c r="N187" s="3"/>
      <c r="O187" s="3"/>
      <c r="P187" s="3"/>
      <c r="Q187" s="3"/>
      <c r="R187" s="3"/>
      <c r="S187" s="3"/>
      <c r="T187" s="3"/>
      <c r="U187" s="173"/>
      <c r="V187" s="172"/>
      <c r="W187" s="171"/>
    </row>
    <row r="188" spans="1:23" ht="15.75" thickBot="1" x14ac:dyDescent="0.3">
      <c r="A188" s="102">
        <f t="shared" si="2"/>
        <v>184</v>
      </c>
      <c r="B188" s="101" t="s">
        <v>133</v>
      </c>
      <c r="C188" s="186"/>
      <c r="D188" s="187"/>
      <c r="E188" s="187"/>
      <c r="F188" s="188"/>
      <c r="G188" s="3"/>
      <c r="H188" s="3"/>
      <c r="I188" s="3"/>
      <c r="J188" s="3"/>
      <c r="K188" s="3"/>
      <c r="L188" s="3"/>
      <c r="M188" s="3"/>
      <c r="N188" s="3"/>
      <c r="O188" s="3"/>
      <c r="P188" s="3"/>
      <c r="Q188" s="3"/>
      <c r="R188" s="3"/>
      <c r="S188" s="3"/>
      <c r="T188" s="3"/>
      <c r="U188" s="173"/>
      <c r="V188" s="172"/>
      <c r="W188" s="171"/>
    </row>
    <row r="189" spans="1:23" ht="15.75" thickBot="1" x14ac:dyDescent="0.3">
      <c r="A189" s="102">
        <f t="shared" si="2"/>
        <v>185</v>
      </c>
      <c r="B189" s="101" t="s">
        <v>133</v>
      </c>
      <c r="C189" s="186"/>
      <c r="D189" s="187"/>
      <c r="E189" s="187"/>
      <c r="F189" s="188"/>
      <c r="G189" s="3"/>
      <c r="H189" s="3"/>
      <c r="I189" s="3"/>
      <c r="J189" s="3"/>
      <c r="K189" s="3"/>
      <c r="L189" s="3"/>
      <c r="M189" s="3"/>
      <c r="N189" s="3"/>
      <c r="O189" s="3"/>
      <c r="P189" s="3"/>
      <c r="Q189" s="3"/>
      <c r="R189" s="3"/>
      <c r="S189" s="3"/>
      <c r="T189" s="3"/>
      <c r="U189" s="173"/>
      <c r="V189" s="172"/>
      <c r="W189" s="171"/>
    </row>
    <row r="190" spans="1:23" ht="15.75" thickBot="1" x14ac:dyDescent="0.3">
      <c r="A190" s="102">
        <f t="shared" si="2"/>
        <v>186</v>
      </c>
      <c r="B190" s="101" t="s">
        <v>133</v>
      </c>
      <c r="C190" s="186"/>
      <c r="D190" s="187"/>
      <c r="E190" s="187"/>
      <c r="F190" s="188"/>
      <c r="G190" s="3"/>
      <c r="H190" s="3"/>
      <c r="I190" s="3"/>
      <c r="J190" s="3"/>
      <c r="K190" s="3"/>
      <c r="L190" s="3"/>
      <c r="M190" s="3"/>
      <c r="N190" s="3"/>
      <c r="O190" s="3"/>
      <c r="P190" s="3"/>
      <c r="Q190" s="3"/>
      <c r="R190" s="3"/>
      <c r="S190" s="3"/>
      <c r="T190" s="3"/>
      <c r="U190" s="173"/>
      <c r="V190" s="172"/>
      <c r="W190" s="171"/>
    </row>
    <row r="191" spans="1:23" ht="15.75" thickBot="1" x14ac:dyDescent="0.3">
      <c r="A191" s="102">
        <f t="shared" si="2"/>
        <v>187</v>
      </c>
      <c r="B191" s="101" t="s">
        <v>133</v>
      </c>
      <c r="C191" s="186"/>
      <c r="D191" s="187"/>
      <c r="E191" s="187"/>
      <c r="F191" s="188"/>
      <c r="G191" s="3"/>
      <c r="H191" s="3"/>
      <c r="I191" s="3"/>
      <c r="J191" s="3"/>
      <c r="K191" s="3"/>
      <c r="L191" s="3"/>
      <c r="M191" s="3"/>
      <c r="N191" s="3"/>
      <c r="O191" s="3"/>
      <c r="P191" s="3"/>
      <c r="Q191" s="3"/>
      <c r="R191" s="3"/>
      <c r="S191" s="3"/>
      <c r="T191" s="3"/>
      <c r="U191" s="173"/>
      <c r="V191" s="172"/>
      <c r="W191" s="171"/>
    </row>
    <row r="192" spans="1:23" ht="15.75" thickBot="1" x14ac:dyDescent="0.3">
      <c r="A192" s="102">
        <f t="shared" si="2"/>
        <v>188</v>
      </c>
      <c r="B192" s="101" t="s">
        <v>133</v>
      </c>
      <c r="C192" s="186"/>
      <c r="D192" s="187"/>
      <c r="E192" s="187"/>
      <c r="F192" s="188"/>
      <c r="G192" s="3"/>
      <c r="H192" s="3"/>
      <c r="I192" s="3"/>
      <c r="J192" s="3"/>
      <c r="K192" s="3"/>
      <c r="L192" s="3"/>
      <c r="M192" s="3"/>
      <c r="N192" s="3"/>
      <c r="O192" s="3"/>
      <c r="P192" s="3"/>
      <c r="Q192" s="3"/>
      <c r="R192" s="3"/>
      <c r="S192" s="3"/>
      <c r="T192" s="3"/>
      <c r="U192" s="173"/>
      <c r="V192" s="172"/>
      <c r="W192" s="171"/>
    </row>
    <row r="193" spans="1:23" ht="15.75" thickBot="1" x14ac:dyDescent="0.3">
      <c r="A193" s="102">
        <f t="shared" si="2"/>
        <v>189</v>
      </c>
      <c r="B193" s="101" t="s">
        <v>133</v>
      </c>
      <c r="C193" s="186"/>
      <c r="D193" s="187"/>
      <c r="E193" s="187"/>
      <c r="F193" s="188"/>
      <c r="G193" s="3"/>
      <c r="H193" s="3"/>
      <c r="I193" s="3"/>
      <c r="J193" s="3"/>
      <c r="K193" s="3"/>
      <c r="L193" s="3"/>
      <c r="M193" s="3"/>
      <c r="N193" s="3"/>
      <c r="O193" s="3"/>
      <c r="P193" s="3"/>
      <c r="Q193" s="3"/>
      <c r="R193" s="3"/>
      <c r="S193" s="3"/>
      <c r="T193" s="3"/>
      <c r="U193" s="173"/>
      <c r="V193" s="172"/>
      <c r="W193" s="171"/>
    </row>
    <row r="194" spans="1:23" ht="15.75" thickBot="1" x14ac:dyDescent="0.3">
      <c r="A194" s="102">
        <f t="shared" si="2"/>
        <v>190</v>
      </c>
      <c r="B194" s="101" t="s">
        <v>133</v>
      </c>
      <c r="C194" s="186"/>
      <c r="D194" s="187"/>
      <c r="E194" s="187"/>
      <c r="F194" s="188"/>
      <c r="G194" s="3"/>
      <c r="H194" s="3"/>
      <c r="I194" s="3"/>
      <c r="J194" s="3"/>
      <c r="K194" s="3"/>
      <c r="L194" s="3"/>
      <c r="M194" s="3"/>
      <c r="N194" s="3"/>
      <c r="O194" s="3"/>
      <c r="P194" s="3"/>
      <c r="Q194" s="3"/>
      <c r="R194" s="3"/>
      <c r="S194" s="3"/>
      <c r="T194" s="3"/>
      <c r="U194" s="173"/>
      <c r="V194" s="172"/>
      <c r="W194" s="171"/>
    </row>
    <row r="195" spans="1:23" ht="15.75" thickBot="1" x14ac:dyDescent="0.3">
      <c r="A195" s="102">
        <f t="shared" si="2"/>
        <v>191</v>
      </c>
      <c r="B195" s="101" t="s">
        <v>133</v>
      </c>
      <c r="C195" s="186"/>
      <c r="D195" s="187"/>
      <c r="E195" s="187"/>
      <c r="F195" s="188"/>
      <c r="G195" s="3"/>
      <c r="H195" s="3"/>
      <c r="I195" s="3"/>
      <c r="J195" s="3"/>
      <c r="K195" s="3"/>
      <c r="L195" s="3"/>
      <c r="M195" s="3"/>
      <c r="N195" s="3"/>
      <c r="O195" s="3"/>
      <c r="P195" s="3"/>
      <c r="Q195" s="3"/>
      <c r="R195" s="3"/>
      <c r="S195" s="3"/>
      <c r="T195" s="3"/>
      <c r="U195" s="173"/>
      <c r="V195" s="172"/>
      <c r="W195" s="171"/>
    </row>
    <row r="196" spans="1:23" ht="15.75" thickBot="1" x14ac:dyDescent="0.3">
      <c r="A196" s="102">
        <f t="shared" si="2"/>
        <v>192</v>
      </c>
      <c r="B196" s="101" t="s">
        <v>133</v>
      </c>
      <c r="C196" s="186"/>
      <c r="D196" s="187"/>
      <c r="E196" s="187"/>
      <c r="F196" s="188"/>
      <c r="G196" s="3"/>
      <c r="H196" s="3"/>
      <c r="I196" s="3"/>
      <c r="J196" s="3"/>
      <c r="K196" s="3"/>
      <c r="L196" s="3"/>
      <c r="M196" s="3"/>
      <c r="N196" s="3"/>
      <c r="O196" s="3"/>
      <c r="P196" s="3"/>
      <c r="Q196" s="3"/>
      <c r="R196" s="3"/>
      <c r="S196" s="3"/>
      <c r="T196" s="3"/>
      <c r="U196" s="173"/>
      <c r="V196" s="172"/>
      <c r="W196" s="171"/>
    </row>
    <row r="197" spans="1:23" ht="15.75" thickBot="1" x14ac:dyDescent="0.3">
      <c r="A197" s="102">
        <f t="shared" si="2"/>
        <v>193</v>
      </c>
      <c r="B197" s="101" t="s">
        <v>133</v>
      </c>
      <c r="C197" s="186"/>
      <c r="D197" s="187"/>
      <c r="E197" s="187"/>
      <c r="F197" s="188"/>
      <c r="G197" s="3"/>
      <c r="H197" s="3"/>
      <c r="I197" s="3"/>
      <c r="J197" s="3"/>
      <c r="K197" s="3"/>
      <c r="L197" s="3"/>
      <c r="M197" s="3"/>
      <c r="N197" s="3"/>
      <c r="O197" s="3"/>
      <c r="P197" s="3"/>
      <c r="Q197" s="3"/>
      <c r="R197" s="3"/>
      <c r="S197" s="3"/>
      <c r="T197" s="3"/>
      <c r="U197" s="173"/>
      <c r="V197" s="172"/>
      <c r="W197" s="171"/>
    </row>
    <row r="198" spans="1:23" ht="15.75" thickBot="1" x14ac:dyDescent="0.3">
      <c r="A198" s="102">
        <f t="shared" si="2"/>
        <v>194</v>
      </c>
      <c r="B198" s="101" t="s">
        <v>133</v>
      </c>
      <c r="C198" s="186"/>
      <c r="D198" s="187"/>
      <c r="E198" s="187"/>
      <c r="F198" s="188"/>
      <c r="G198" s="3"/>
      <c r="H198" s="3"/>
      <c r="I198" s="3"/>
      <c r="J198" s="3"/>
      <c r="K198" s="3"/>
      <c r="L198" s="3"/>
      <c r="M198" s="3"/>
      <c r="N198" s="3"/>
      <c r="O198" s="3"/>
      <c r="P198" s="3"/>
      <c r="Q198" s="3"/>
      <c r="R198" s="3"/>
      <c r="S198" s="3"/>
      <c r="T198" s="3"/>
      <c r="U198" s="173"/>
      <c r="V198" s="172"/>
      <c r="W198" s="171"/>
    </row>
    <row r="199" spans="1:23" ht="15.75" thickBot="1" x14ac:dyDescent="0.3">
      <c r="A199" s="102">
        <f t="shared" ref="A199:A262" si="3">A198+1</f>
        <v>195</v>
      </c>
      <c r="B199" s="101" t="s">
        <v>133</v>
      </c>
      <c r="C199" s="186"/>
      <c r="D199" s="187"/>
      <c r="E199" s="187"/>
      <c r="F199" s="188"/>
      <c r="G199" s="3"/>
      <c r="H199" s="3"/>
      <c r="I199" s="3"/>
      <c r="J199" s="3"/>
      <c r="K199" s="3"/>
      <c r="L199" s="3"/>
      <c r="M199" s="3"/>
      <c r="N199" s="3"/>
      <c r="O199" s="3"/>
      <c r="P199" s="3"/>
      <c r="Q199" s="3"/>
      <c r="R199" s="3"/>
      <c r="S199" s="3"/>
      <c r="T199" s="3"/>
      <c r="U199" s="173"/>
      <c r="V199" s="172"/>
      <c r="W199" s="171"/>
    </row>
    <row r="200" spans="1:23" ht="15.75" thickBot="1" x14ac:dyDescent="0.3">
      <c r="A200" s="102">
        <f t="shared" si="3"/>
        <v>196</v>
      </c>
      <c r="B200" s="101" t="s">
        <v>133</v>
      </c>
      <c r="C200" s="186"/>
      <c r="D200" s="187"/>
      <c r="E200" s="187"/>
      <c r="F200" s="188"/>
      <c r="G200" s="3"/>
      <c r="H200" s="3"/>
      <c r="I200" s="3"/>
      <c r="J200" s="3"/>
      <c r="K200" s="3"/>
      <c r="L200" s="3"/>
      <c r="M200" s="3"/>
      <c r="N200" s="3"/>
      <c r="O200" s="3"/>
      <c r="P200" s="3"/>
      <c r="Q200" s="3"/>
      <c r="R200" s="3"/>
      <c r="S200" s="3"/>
      <c r="T200" s="3"/>
      <c r="U200" s="173"/>
      <c r="V200" s="172"/>
      <c r="W200" s="171"/>
    </row>
    <row r="201" spans="1:23" ht="15.75" thickBot="1" x14ac:dyDescent="0.3">
      <c r="A201" s="102">
        <f t="shared" si="3"/>
        <v>197</v>
      </c>
      <c r="B201" s="101" t="s">
        <v>133</v>
      </c>
      <c r="C201" s="186"/>
      <c r="D201" s="187"/>
      <c r="E201" s="187"/>
      <c r="F201" s="188"/>
      <c r="G201" s="3"/>
      <c r="H201" s="3"/>
      <c r="I201" s="3"/>
      <c r="J201" s="3"/>
      <c r="K201" s="3"/>
      <c r="L201" s="3"/>
      <c r="M201" s="3"/>
      <c r="N201" s="3"/>
      <c r="O201" s="3"/>
      <c r="P201" s="3"/>
      <c r="Q201" s="3"/>
      <c r="R201" s="3"/>
      <c r="S201" s="3"/>
      <c r="T201" s="3"/>
      <c r="U201" s="173"/>
      <c r="V201" s="172"/>
      <c r="W201" s="171"/>
    </row>
    <row r="202" spans="1:23" ht="15.75" thickBot="1" x14ac:dyDescent="0.3">
      <c r="A202" s="102">
        <f t="shared" si="3"/>
        <v>198</v>
      </c>
      <c r="B202" s="101" t="s">
        <v>133</v>
      </c>
      <c r="C202" s="186"/>
      <c r="D202" s="187"/>
      <c r="E202" s="187"/>
      <c r="F202" s="188"/>
      <c r="G202" s="3"/>
      <c r="H202" s="3"/>
      <c r="I202" s="3"/>
      <c r="J202" s="3"/>
      <c r="K202" s="3"/>
      <c r="L202" s="3"/>
      <c r="M202" s="3"/>
      <c r="N202" s="3"/>
      <c r="O202" s="3"/>
      <c r="P202" s="3"/>
      <c r="Q202" s="3"/>
      <c r="R202" s="3"/>
      <c r="S202" s="3"/>
      <c r="T202" s="3"/>
      <c r="U202" s="173"/>
      <c r="V202" s="172"/>
      <c r="W202" s="171"/>
    </row>
    <row r="203" spans="1:23" ht="15.75" thickBot="1" x14ac:dyDescent="0.3">
      <c r="A203" s="102">
        <f t="shared" si="3"/>
        <v>199</v>
      </c>
      <c r="B203" s="101" t="s">
        <v>133</v>
      </c>
      <c r="C203" s="186"/>
      <c r="D203" s="187"/>
      <c r="E203" s="187"/>
      <c r="F203" s="188"/>
      <c r="G203" s="3"/>
      <c r="H203" s="3"/>
      <c r="I203" s="3"/>
      <c r="J203" s="3"/>
      <c r="K203" s="3"/>
      <c r="L203" s="3"/>
      <c r="M203" s="3"/>
      <c r="N203" s="3"/>
      <c r="O203" s="3"/>
      <c r="P203" s="3"/>
      <c r="Q203" s="3"/>
      <c r="R203" s="3"/>
      <c r="S203" s="3"/>
      <c r="T203" s="3"/>
      <c r="U203" s="173"/>
      <c r="V203" s="172"/>
      <c r="W203" s="171"/>
    </row>
    <row r="204" spans="1:23" ht="15.75" thickBot="1" x14ac:dyDescent="0.3">
      <c r="A204" s="102">
        <f t="shared" si="3"/>
        <v>200</v>
      </c>
      <c r="B204" s="101" t="s">
        <v>133</v>
      </c>
      <c r="C204" s="186"/>
      <c r="D204" s="187"/>
      <c r="E204" s="187"/>
      <c r="F204" s="188"/>
      <c r="G204" s="3"/>
      <c r="H204" s="3"/>
      <c r="I204" s="3"/>
      <c r="J204" s="3"/>
      <c r="K204" s="3"/>
      <c r="L204" s="3"/>
      <c r="M204" s="3"/>
      <c r="N204" s="3"/>
      <c r="O204" s="3"/>
      <c r="P204" s="3"/>
      <c r="Q204" s="3"/>
      <c r="R204" s="3"/>
      <c r="S204" s="3"/>
      <c r="T204" s="3"/>
      <c r="U204" s="173"/>
      <c r="V204" s="172"/>
      <c r="W204" s="171"/>
    </row>
    <row r="205" spans="1:23" ht="15.75" thickBot="1" x14ac:dyDescent="0.3">
      <c r="A205" s="102">
        <f t="shared" si="3"/>
        <v>201</v>
      </c>
      <c r="B205" s="101" t="s">
        <v>133</v>
      </c>
      <c r="C205" s="186"/>
      <c r="D205" s="187"/>
      <c r="E205" s="187"/>
      <c r="F205" s="188"/>
      <c r="G205" s="3"/>
      <c r="H205" s="3"/>
      <c r="I205" s="3"/>
      <c r="J205" s="3"/>
      <c r="K205" s="3"/>
      <c r="L205" s="3"/>
      <c r="M205" s="3"/>
      <c r="N205" s="3"/>
      <c r="O205" s="3"/>
      <c r="P205" s="3"/>
      <c r="Q205" s="3"/>
      <c r="R205" s="3"/>
      <c r="S205" s="3"/>
      <c r="T205" s="3"/>
      <c r="U205" s="173"/>
      <c r="V205" s="172"/>
      <c r="W205" s="171"/>
    </row>
    <row r="206" spans="1:23" ht="15.75" thickBot="1" x14ac:dyDescent="0.3">
      <c r="A206" s="102">
        <f t="shared" si="3"/>
        <v>202</v>
      </c>
      <c r="B206" s="101" t="s">
        <v>133</v>
      </c>
      <c r="C206" s="186"/>
      <c r="D206" s="187"/>
      <c r="E206" s="187"/>
      <c r="F206" s="188"/>
      <c r="G206" s="3"/>
      <c r="H206" s="3"/>
      <c r="I206" s="3"/>
      <c r="J206" s="3"/>
      <c r="K206" s="3"/>
      <c r="L206" s="3"/>
      <c r="M206" s="3"/>
      <c r="N206" s="3"/>
      <c r="O206" s="3"/>
      <c r="P206" s="3"/>
      <c r="Q206" s="3"/>
      <c r="R206" s="3"/>
      <c r="S206" s="3"/>
      <c r="T206" s="3"/>
      <c r="U206" s="173"/>
      <c r="V206" s="172"/>
      <c r="W206" s="171"/>
    </row>
    <row r="207" spans="1:23" ht="15.75" thickBot="1" x14ac:dyDescent="0.3">
      <c r="A207" s="102">
        <f t="shared" si="3"/>
        <v>203</v>
      </c>
      <c r="B207" s="101" t="s">
        <v>133</v>
      </c>
      <c r="C207" s="186"/>
      <c r="D207" s="187"/>
      <c r="E207" s="187"/>
      <c r="F207" s="188"/>
      <c r="G207" s="3"/>
      <c r="H207" s="3"/>
      <c r="I207" s="3"/>
      <c r="J207" s="3"/>
      <c r="K207" s="3"/>
      <c r="L207" s="3"/>
      <c r="M207" s="3"/>
      <c r="N207" s="3"/>
      <c r="O207" s="3"/>
      <c r="P207" s="3"/>
      <c r="Q207" s="3"/>
      <c r="R207" s="3"/>
      <c r="S207" s="3"/>
      <c r="T207" s="3"/>
      <c r="U207" s="173"/>
      <c r="V207" s="172"/>
      <c r="W207" s="171"/>
    </row>
    <row r="208" spans="1:23" ht="15.75" thickBot="1" x14ac:dyDescent="0.3">
      <c r="A208" s="102">
        <f t="shared" si="3"/>
        <v>204</v>
      </c>
      <c r="B208" s="101" t="s">
        <v>133</v>
      </c>
      <c r="C208" s="186"/>
      <c r="D208" s="187"/>
      <c r="E208" s="187"/>
      <c r="F208" s="188"/>
      <c r="G208" s="3"/>
      <c r="H208" s="3"/>
      <c r="I208" s="3"/>
      <c r="J208" s="3"/>
      <c r="K208" s="3"/>
      <c r="L208" s="3"/>
      <c r="M208" s="3"/>
      <c r="N208" s="3"/>
      <c r="O208" s="3"/>
      <c r="P208" s="3"/>
      <c r="Q208" s="3"/>
      <c r="R208" s="3"/>
      <c r="S208" s="3"/>
      <c r="T208" s="3"/>
      <c r="U208" s="173"/>
      <c r="V208" s="172"/>
      <c r="W208" s="171"/>
    </row>
    <row r="209" spans="1:23" ht="15.75" thickBot="1" x14ac:dyDescent="0.3">
      <c r="A209" s="102">
        <f t="shared" si="3"/>
        <v>205</v>
      </c>
      <c r="B209" s="101" t="s">
        <v>133</v>
      </c>
      <c r="C209" s="186"/>
      <c r="D209" s="187"/>
      <c r="E209" s="187"/>
      <c r="F209" s="188"/>
      <c r="G209" s="3"/>
      <c r="H209" s="3"/>
      <c r="I209" s="3"/>
      <c r="J209" s="3"/>
      <c r="K209" s="3"/>
      <c r="L209" s="3"/>
      <c r="M209" s="3"/>
      <c r="N209" s="3"/>
      <c r="O209" s="3"/>
      <c r="P209" s="3"/>
      <c r="Q209" s="3"/>
      <c r="R209" s="3"/>
      <c r="S209" s="3"/>
      <c r="T209" s="3"/>
      <c r="U209" s="173"/>
      <c r="V209" s="172"/>
      <c r="W209" s="171"/>
    </row>
    <row r="210" spans="1:23" ht="15.75" thickBot="1" x14ac:dyDescent="0.3">
      <c r="A210" s="102">
        <f t="shared" si="3"/>
        <v>206</v>
      </c>
      <c r="B210" s="101" t="s">
        <v>133</v>
      </c>
      <c r="C210" s="186"/>
      <c r="D210" s="187"/>
      <c r="E210" s="187"/>
      <c r="F210" s="188"/>
      <c r="G210" s="3"/>
      <c r="H210" s="3"/>
      <c r="I210" s="3"/>
      <c r="J210" s="3"/>
      <c r="K210" s="3"/>
      <c r="L210" s="3"/>
      <c r="M210" s="3"/>
      <c r="N210" s="3"/>
      <c r="O210" s="3"/>
      <c r="P210" s="3"/>
      <c r="Q210" s="3"/>
      <c r="R210" s="3"/>
      <c r="S210" s="3"/>
      <c r="T210" s="3"/>
      <c r="U210" s="173"/>
      <c r="V210" s="172"/>
      <c r="W210" s="171"/>
    </row>
    <row r="211" spans="1:23" ht="15.75" thickBot="1" x14ac:dyDescent="0.3">
      <c r="A211" s="102">
        <f t="shared" si="3"/>
        <v>207</v>
      </c>
      <c r="B211" s="101" t="s">
        <v>133</v>
      </c>
      <c r="C211" s="186"/>
      <c r="D211" s="187"/>
      <c r="E211" s="187"/>
      <c r="F211" s="188"/>
      <c r="G211" s="3"/>
      <c r="H211" s="3"/>
      <c r="I211" s="3"/>
      <c r="J211" s="3"/>
      <c r="K211" s="3"/>
      <c r="L211" s="3"/>
      <c r="M211" s="3"/>
      <c r="N211" s="3"/>
      <c r="O211" s="3"/>
      <c r="P211" s="3"/>
      <c r="Q211" s="3"/>
      <c r="R211" s="3"/>
      <c r="S211" s="3"/>
      <c r="T211" s="3"/>
      <c r="U211" s="173"/>
      <c r="V211" s="172"/>
      <c r="W211" s="171"/>
    </row>
    <row r="212" spans="1:23" ht="15.75" thickBot="1" x14ac:dyDescent="0.3">
      <c r="A212" s="102">
        <f t="shared" si="3"/>
        <v>208</v>
      </c>
      <c r="B212" s="101" t="s">
        <v>133</v>
      </c>
      <c r="C212" s="186"/>
      <c r="D212" s="187"/>
      <c r="E212" s="187"/>
      <c r="F212" s="188"/>
      <c r="G212" s="3"/>
      <c r="H212" s="3"/>
      <c r="I212" s="3"/>
      <c r="J212" s="3"/>
      <c r="K212" s="3"/>
      <c r="L212" s="3"/>
      <c r="M212" s="3"/>
      <c r="N212" s="3"/>
      <c r="O212" s="3"/>
      <c r="P212" s="3"/>
      <c r="Q212" s="3"/>
      <c r="R212" s="3"/>
      <c r="S212" s="3"/>
      <c r="T212" s="3"/>
      <c r="U212" s="173"/>
      <c r="V212" s="172"/>
      <c r="W212" s="171"/>
    </row>
    <row r="213" spans="1:23" ht="15.75" thickBot="1" x14ac:dyDescent="0.3">
      <c r="A213" s="102">
        <f t="shared" si="3"/>
        <v>209</v>
      </c>
      <c r="B213" s="101" t="s">
        <v>133</v>
      </c>
      <c r="C213" s="186"/>
      <c r="D213" s="187"/>
      <c r="E213" s="187"/>
      <c r="F213" s="188"/>
      <c r="G213" s="3"/>
      <c r="H213" s="3"/>
      <c r="I213" s="3"/>
      <c r="J213" s="3"/>
      <c r="K213" s="3"/>
      <c r="L213" s="3"/>
      <c r="M213" s="3"/>
      <c r="N213" s="3"/>
      <c r="O213" s="3"/>
      <c r="P213" s="3"/>
      <c r="Q213" s="3"/>
      <c r="R213" s="3"/>
      <c r="S213" s="3"/>
      <c r="T213" s="3"/>
      <c r="U213" s="173"/>
      <c r="V213" s="172"/>
      <c r="W213" s="171"/>
    </row>
    <row r="214" spans="1:23" ht="15.75" thickBot="1" x14ac:dyDescent="0.3">
      <c r="A214" s="102">
        <f t="shared" si="3"/>
        <v>210</v>
      </c>
      <c r="B214" s="101" t="s">
        <v>133</v>
      </c>
      <c r="C214" s="186"/>
      <c r="D214" s="187"/>
      <c r="E214" s="187"/>
      <c r="F214" s="188"/>
      <c r="G214" s="3"/>
      <c r="H214" s="3"/>
      <c r="I214" s="3"/>
      <c r="J214" s="3"/>
      <c r="K214" s="3"/>
      <c r="L214" s="3"/>
      <c r="M214" s="3"/>
      <c r="N214" s="3"/>
      <c r="O214" s="3"/>
      <c r="P214" s="3"/>
      <c r="Q214" s="3"/>
      <c r="R214" s="3"/>
      <c r="S214" s="3"/>
      <c r="T214" s="3"/>
      <c r="U214" s="173"/>
      <c r="V214" s="172"/>
      <c r="W214" s="171"/>
    </row>
    <row r="215" spans="1:23" ht="15.75" thickBot="1" x14ac:dyDescent="0.3">
      <c r="A215" s="102">
        <f t="shared" si="3"/>
        <v>211</v>
      </c>
      <c r="B215" s="101" t="s">
        <v>133</v>
      </c>
      <c r="C215" s="186"/>
      <c r="D215" s="187"/>
      <c r="E215" s="187"/>
      <c r="F215" s="188"/>
      <c r="G215" s="3"/>
      <c r="H215" s="3"/>
      <c r="I215" s="3"/>
      <c r="J215" s="3"/>
      <c r="K215" s="3"/>
      <c r="L215" s="3"/>
      <c r="M215" s="3"/>
      <c r="N215" s="3"/>
      <c r="O215" s="3"/>
      <c r="P215" s="3"/>
      <c r="Q215" s="3"/>
      <c r="R215" s="3"/>
      <c r="S215" s="3"/>
      <c r="T215" s="3"/>
      <c r="U215" s="173"/>
      <c r="V215" s="172"/>
      <c r="W215" s="171"/>
    </row>
    <row r="216" spans="1:23" ht="15.75" thickBot="1" x14ac:dyDescent="0.3">
      <c r="A216" s="102">
        <f t="shared" si="3"/>
        <v>212</v>
      </c>
      <c r="B216" s="101" t="s">
        <v>133</v>
      </c>
      <c r="C216" s="186"/>
      <c r="D216" s="187"/>
      <c r="E216" s="187"/>
      <c r="F216" s="188"/>
      <c r="G216" s="3"/>
      <c r="H216" s="3"/>
      <c r="I216" s="3"/>
      <c r="J216" s="3"/>
      <c r="K216" s="3"/>
      <c r="L216" s="3"/>
      <c r="M216" s="3"/>
      <c r="N216" s="3"/>
      <c r="O216" s="3"/>
      <c r="P216" s="3"/>
      <c r="Q216" s="3"/>
      <c r="R216" s="3"/>
      <c r="S216" s="3"/>
      <c r="T216" s="3"/>
      <c r="U216" s="173"/>
      <c r="V216" s="172"/>
      <c r="W216" s="171"/>
    </row>
    <row r="217" spans="1:23" ht="15.75" thickBot="1" x14ac:dyDescent="0.3">
      <c r="A217" s="102">
        <f t="shared" si="3"/>
        <v>213</v>
      </c>
      <c r="B217" s="101" t="s">
        <v>133</v>
      </c>
      <c r="C217" s="186"/>
      <c r="D217" s="187"/>
      <c r="E217" s="187"/>
      <c r="F217" s="188"/>
      <c r="G217" s="3"/>
      <c r="H217" s="3"/>
      <c r="I217" s="3"/>
      <c r="J217" s="3"/>
      <c r="K217" s="3"/>
      <c r="L217" s="3"/>
      <c r="M217" s="3"/>
      <c r="N217" s="3"/>
      <c r="O217" s="3"/>
      <c r="P217" s="3"/>
      <c r="Q217" s="3"/>
      <c r="R217" s="3"/>
      <c r="S217" s="3"/>
      <c r="T217" s="3"/>
      <c r="U217" s="173"/>
      <c r="V217" s="172"/>
      <c r="W217" s="171"/>
    </row>
    <row r="218" spans="1:23" ht="15.75" thickBot="1" x14ac:dyDescent="0.3">
      <c r="A218" s="102">
        <f t="shared" si="3"/>
        <v>214</v>
      </c>
      <c r="B218" s="101" t="s">
        <v>133</v>
      </c>
      <c r="C218" s="186"/>
      <c r="D218" s="187"/>
      <c r="E218" s="187"/>
      <c r="F218" s="188"/>
      <c r="G218" s="3"/>
      <c r="H218" s="3"/>
      <c r="I218" s="3"/>
      <c r="J218" s="3"/>
      <c r="K218" s="3"/>
      <c r="L218" s="3"/>
      <c r="M218" s="3"/>
      <c r="N218" s="3"/>
      <c r="O218" s="3"/>
      <c r="P218" s="3"/>
      <c r="Q218" s="3"/>
      <c r="R218" s="3"/>
      <c r="S218" s="3"/>
      <c r="T218" s="3"/>
      <c r="U218" s="173"/>
      <c r="V218" s="172"/>
      <c r="W218" s="171"/>
    </row>
    <row r="219" spans="1:23" ht="15.75" thickBot="1" x14ac:dyDescent="0.3">
      <c r="A219" s="102">
        <f t="shared" si="3"/>
        <v>215</v>
      </c>
      <c r="B219" s="101" t="s">
        <v>133</v>
      </c>
      <c r="C219" s="186"/>
      <c r="D219" s="187"/>
      <c r="E219" s="187"/>
      <c r="F219" s="188"/>
      <c r="G219" s="3"/>
      <c r="H219" s="3"/>
      <c r="I219" s="3"/>
      <c r="J219" s="3"/>
      <c r="K219" s="3"/>
      <c r="L219" s="3"/>
      <c r="M219" s="3"/>
      <c r="N219" s="3"/>
      <c r="O219" s="3"/>
      <c r="P219" s="3"/>
      <c r="Q219" s="3"/>
      <c r="R219" s="3"/>
      <c r="S219" s="3"/>
      <c r="T219" s="3"/>
      <c r="U219" s="173"/>
      <c r="V219" s="172"/>
      <c r="W219" s="171"/>
    </row>
    <row r="220" spans="1:23" ht="15.75" thickBot="1" x14ac:dyDescent="0.3">
      <c r="A220" s="102">
        <f t="shared" si="3"/>
        <v>216</v>
      </c>
      <c r="B220" s="101" t="s">
        <v>133</v>
      </c>
      <c r="C220" s="186"/>
      <c r="D220" s="187"/>
      <c r="E220" s="187"/>
      <c r="F220" s="188"/>
      <c r="G220" s="3"/>
      <c r="H220" s="3"/>
      <c r="I220" s="3"/>
      <c r="J220" s="3"/>
      <c r="K220" s="3"/>
      <c r="L220" s="3"/>
      <c r="M220" s="3"/>
      <c r="N220" s="3"/>
      <c r="O220" s="3"/>
      <c r="P220" s="3"/>
      <c r="Q220" s="3"/>
      <c r="R220" s="3"/>
      <c r="S220" s="3"/>
      <c r="T220" s="3"/>
      <c r="U220" s="173"/>
      <c r="V220" s="172"/>
      <c r="W220" s="171"/>
    </row>
    <row r="221" spans="1:23" ht="15.75" thickBot="1" x14ac:dyDescent="0.3">
      <c r="A221" s="102">
        <f t="shared" si="3"/>
        <v>217</v>
      </c>
      <c r="B221" s="101" t="s">
        <v>133</v>
      </c>
      <c r="C221" s="186"/>
      <c r="D221" s="187"/>
      <c r="E221" s="187"/>
      <c r="F221" s="188"/>
      <c r="G221" s="3"/>
      <c r="H221" s="3"/>
      <c r="I221" s="3"/>
      <c r="J221" s="3"/>
      <c r="K221" s="3"/>
      <c r="L221" s="3"/>
      <c r="M221" s="3"/>
      <c r="N221" s="3"/>
      <c r="O221" s="3"/>
      <c r="P221" s="3"/>
      <c r="Q221" s="3"/>
      <c r="R221" s="3"/>
      <c r="S221" s="3"/>
      <c r="T221" s="3"/>
      <c r="U221" s="173"/>
      <c r="V221" s="172"/>
      <c r="W221" s="171"/>
    </row>
    <row r="222" spans="1:23" ht="15.75" thickBot="1" x14ac:dyDescent="0.3">
      <c r="A222" s="102">
        <f t="shared" si="3"/>
        <v>218</v>
      </c>
      <c r="B222" s="101" t="s">
        <v>133</v>
      </c>
      <c r="C222" s="186"/>
      <c r="D222" s="187"/>
      <c r="E222" s="187"/>
      <c r="F222" s="188"/>
      <c r="G222" s="3"/>
      <c r="H222" s="3"/>
      <c r="I222" s="3"/>
      <c r="J222" s="3"/>
      <c r="K222" s="3"/>
      <c r="L222" s="3"/>
      <c r="M222" s="3"/>
      <c r="N222" s="3"/>
      <c r="O222" s="3"/>
      <c r="P222" s="3"/>
      <c r="Q222" s="3"/>
      <c r="R222" s="3"/>
      <c r="S222" s="3"/>
      <c r="T222" s="3"/>
      <c r="U222" s="173"/>
      <c r="V222" s="172"/>
      <c r="W222" s="171"/>
    </row>
    <row r="223" spans="1:23" ht="15.75" thickBot="1" x14ac:dyDescent="0.3">
      <c r="A223" s="102">
        <f t="shared" si="3"/>
        <v>219</v>
      </c>
      <c r="B223" s="101" t="s">
        <v>133</v>
      </c>
      <c r="C223" s="186"/>
      <c r="D223" s="187"/>
      <c r="E223" s="187"/>
      <c r="F223" s="188"/>
      <c r="G223" s="3"/>
      <c r="H223" s="3"/>
      <c r="I223" s="3"/>
      <c r="J223" s="3"/>
      <c r="K223" s="3"/>
      <c r="L223" s="3"/>
      <c r="M223" s="3"/>
      <c r="N223" s="3"/>
      <c r="O223" s="3"/>
      <c r="P223" s="3"/>
      <c r="Q223" s="3"/>
      <c r="R223" s="3"/>
      <c r="S223" s="3"/>
      <c r="T223" s="3"/>
      <c r="U223" s="173"/>
      <c r="V223" s="172"/>
      <c r="W223" s="171"/>
    </row>
    <row r="224" spans="1:23" ht="15.75" thickBot="1" x14ac:dyDescent="0.3">
      <c r="A224" s="102">
        <f t="shared" si="3"/>
        <v>220</v>
      </c>
      <c r="B224" s="101" t="s">
        <v>133</v>
      </c>
      <c r="C224" s="186"/>
      <c r="D224" s="187"/>
      <c r="E224" s="187"/>
      <c r="F224" s="188"/>
      <c r="G224" s="3"/>
      <c r="H224" s="3"/>
      <c r="I224" s="3"/>
      <c r="J224" s="3"/>
      <c r="K224" s="3"/>
      <c r="L224" s="3"/>
      <c r="M224" s="3"/>
      <c r="N224" s="3"/>
      <c r="O224" s="3"/>
      <c r="P224" s="3"/>
      <c r="Q224" s="3"/>
      <c r="R224" s="3"/>
      <c r="S224" s="3"/>
      <c r="T224" s="3"/>
      <c r="U224" s="173"/>
      <c r="V224" s="172"/>
      <c r="W224" s="171"/>
    </row>
    <row r="225" spans="1:23" ht="15.75" thickBot="1" x14ac:dyDescent="0.3">
      <c r="A225" s="102">
        <f t="shared" si="3"/>
        <v>221</v>
      </c>
      <c r="B225" s="101" t="s">
        <v>133</v>
      </c>
      <c r="C225" s="186"/>
      <c r="D225" s="187"/>
      <c r="E225" s="187"/>
      <c r="F225" s="188"/>
      <c r="G225" s="3"/>
      <c r="H225" s="3"/>
      <c r="I225" s="3"/>
      <c r="J225" s="3"/>
      <c r="K225" s="3"/>
      <c r="L225" s="3"/>
      <c r="M225" s="3"/>
      <c r="N225" s="3"/>
      <c r="O225" s="3"/>
      <c r="P225" s="3"/>
      <c r="Q225" s="3"/>
      <c r="R225" s="3"/>
      <c r="S225" s="3"/>
      <c r="T225" s="3"/>
      <c r="U225" s="173"/>
      <c r="V225" s="172"/>
      <c r="W225" s="171"/>
    </row>
    <row r="226" spans="1:23" ht="15.75" thickBot="1" x14ac:dyDescent="0.3">
      <c r="A226" s="102">
        <f t="shared" si="3"/>
        <v>222</v>
      </c>
      <c r="B226" s="101" t="s">
        <v>133</v>
      </c>
      <c r="C226" s="186"/>
      <c r="D226" s="187"/>
      <c r="E226" s="187"/>
      <c r="F226" s="188"/>
      <c r="G226" s="3"/>
      <c r="H226" s="3"/>
      <c r="I226" s="3"/>
      <c r="J226" s="3"/>
      <c r="K226" s="3"/>
      <c r="L226" s="3"/>
      <c r="M226" s="3"/>
      <c r="N226" s="3"/>
      <c r="O226" s="3"/>
      <c r="P226" s="3"/>
      <c r="Q226" s="3"/>
      <c r="R226" s="3"/>
      <c r="S226" s="3"/>
      <c r="T226" s="3"/>
      <c r="U226" s="173"/>
      <c r="V226" s="172"/>
      <c r="W226" s="171"/>
    </row>
    <row r="227" spans="1:23" ht="15.75" thickBot="1" x14ac:dyDescent="0.3">
      <c r="A227" s="102">
        <f t="shared" si="3"/>
        <v>223</v>
      </c>
      <c r="B227" s="101" t="s">
        <v>133</v>
      </c>
      <c r="C227" s="186"/>
      <c r="D227" s="187"/>
      <c r="E227" s="187"/>
      <c r="F227" s="188"/>
      <c r="G227" s="3"/>
      <c r="H227" s="3"/>
      <c r="I227" s="3"/>
      <c r="J227" s="3"/>
      <c r="K227" s="3"/>
      <c r="L227" s="3"/>
      <c r="M227" s="3"/>
      <c r="N227" s="3"/>
      <c r="O227" s="3"/>
      <c r="P227" s="3"/>
      <c r="Q227" s="3"/>
      <c r="R227" s="3"/>
      <c r="S227" s="3"/>
      <c r="T227" s="3"/>
      <c r="U227" s="173"/>
      <c r="V227" s="172"/>
      <c r="W227" s="171"/>
    </row>
    <row r="228" spans="1:23" ht="15.75" thickBot="1" x14ac:dyDescent="0.3">
      <c r="A228" s="102">
        <f t="shared" si="3"/>
        <v>224</v>
      </c>
      <c r="B228" s="101" t="s">
        <v>133</v>
      </c>
      <c r="C228" s="186"/>
      <c r="D228" s="187"/>
      <c r="E228" s="187"/>
      <c r="F228" s="188"/>
      <c r="G228" s="3"/>
      <c r="H228" s="3"/>
      <c r="I228" s="3"/>
      <c r="J228" s="3"/>
      <c r="K228" s="3"/>
      <c r="L228" s="3"/>
      <c r="M228" s="3"/>
      <c r="N228" s="3"/>
      <c r="O228" s="3"/>
      <c r="P228" s="3"/>
      <c r="Q228" s="3"/>
      <c r="R228" s="3"/>
      <c r="S228" s="3"/>
      <c r="T228" s="3"/>
      <c r="U228" s="173"/>
      <c r="V228" s="172"/>
      <c r="W228" s="171"/>
    </row>
    <row r="229" spans="1:23" ht="15.75" thickBot="1" x14ac:dyDescent="0.3">
      <c r="A229" s="102">
        <f t="shared" si="3"/>
        <v>225</v>
      </c>
      <c r="B229" s="101" t="s">
        <v>133</v>
      </c>
      <c r="C229" s="186"/>
      <c r="D229" s="187"/>
      <c r="E229" s="187"/>
      <c r="F229" s="188"/>
      <c r="G229" s="3"/>
      <c r="H229" s="3"/>
      <c r="I229" s="3"/>
      <c r="J229" s="3"/>
      <c r="K229" s="3"/>
      <c r="L229" s="3"/>
      <c r="M229" s="3"/>
      <c r="N229" s="3"/>
      <c r="O229" s="3"/>
      <c r="P229" s="3"/>
      <c r="Q229" s="3"/>
      <c r="R229" s="3"/>
      <c r="S229" s="3"/>
      <c r="T229" s="3"/>
      <c r="U229" s="173"/>
      <c r="V229" s="172"/>
      <c r="W229" s="171"/>
    </row>
    <row r="230" spans="1:23" ht="15.75" thickBot="1" x14ac:dyDescent="0.3">
      <c r="A230" s="102">
        <f t="shared" si="3"/>
        <v>226</v>
      </c>
      <c r="B230" s="101" t="s">
        <v>133</v>
      </c>
      <c r="C230" s="186"/>
      <c r="D230" s="187"/>
      <c r="E230" s="187"/>
      <c r="F230" s="188"/>
      <c r="G230" s="3"/>
      <c r="H230" s="3"/>
      <c r="I230" s="3"/>
      <c r="J230" s="3"/>
      <c r="K230" s="3"/>
      <c r="L230" s="3"/>
      <c r="M230" s="3"/>
      <c r="N230" s="3"/>
      <c r="O230" s="3"/>
      <c r="P230" s="3"/>
      <c r="Q230" s="3"/>
      <c r="R230" s="3"/>
      <c r="S230" s="3"/>
      <c r="T230" s="3"/>
      <c r="U230" s="173"/>
      <c r="V230" s="172"/>
      <c r="W230" s="171"/>
    </row>
    <row r="231" spans="1:23" ht="15.75" thickBot="1" x14ac:dyDescent="0.3">
      <c r="A231" s="102">
        <f t="shared" si="3"/>
        <v>227</v>
      </c>
      <c r="B231" s="101" t="s">
        <v>133</v>
      </c>
      <c r="C231" s="186"/>
      <c r="D231" s="187"/>
      <c r="E231" s="187"/>
      <c r="F231" s="188"/>
      <c r="G231" s="3"/>
      <c r="H231" s="3"/>
      <c r="I231" s="3"/>
      <c r="J231" s="3"/>
      <c r="K231" s="3"/>
      <c r="L231" s="3"/>
      <c r="M231" s="3"/>
      <c r="N231" s="3"/>
      <c r="O231" s="3"/>
      <c r="P231" s="3"/>
      <c r="Q231" s="3"/>
      <c r="R231" s="3"/>
      <c r="S231" s="3"/>
      <c r="T231" s="3"/>
      <c r="U231" s="173"/>
      <c r="V231" s="172"/>
      <c r="W231" s="171"/>
    </row>
    <row r="232" spans="1:23" ht="15.75" thickBot="1" x14ac:dyDescent="0.3">
      <c r="A232" s="102">
        <f t="shared" si="3"/>
        <v>228</v>
      </c>
      <c r="B232" s="101" t="s">
        <v>133</v>
      </c>
      <c r="C232" s="186"/>
      <c r="D232" s="187"/>
      <c r="E232" s="187"/>
      <c r="F232" s="188"/>
      <c r="G232" s="3"/>
      <c r="H232" s="3"/>
      <c r="I232" s="3"/>
      <c r="J232" s="3"/>
      <c r="K232" s="3"/>
      <c r="L232" s="3"/>
      <c r="M232" s="3"/>
      <c r="N232" s="3"/>
      <c r="O232" s="3"/>
      <c r="P232" s="3"/>
      <c r="Q232" s="3"/>
      <c r="R232" s="3"/>
      <c r="S232" s="3"/>
      <c r="T232" s="3"/>
      <c r="U232" s="173"/>
      <c r="V232" s="172"/>
      <c r="W232" s="171"/>
    </row>
    <row r="233" spans="1:23" ht="15.75" thickBot="1" x14ac:dyDescent="0.3">
      <c r="A233" s="102">
        <f t="shared" si="3"/>
        <v>229</v>
      </c>
      <c r="B233" s="101" t="s">
        <v>133</v>
      </c>
      <c r="C233" s="186"/>
      <c r="D233" s="187"/>
      <c r="E233" s="187"/>
      <c r="F233" s="188"/>
      <c r="G233" s="3"/>
      <c r="H233" s="3"/>
      <c r="I233" s="3"/>
      <c r="J233" s="3"/>
      <c r="K233" s="3"/>
      <c r="L233" s="3"/>
      <c r="M233" s="3"/>
      <c r="N233" s="3"/>
      <c r="O233" s="3"/>
      <c r="P233" s="3"/>
      <c r="Q233" s="3"/>
      <c r="R233" s="3"/>
      <c r="S233" s="3"/>
      <c r="T233" s="3"/>
      <c r="U233" s="173"/>
      <c r="V233" s="172"/>
      <c r="W233" s="171"/>
    </row>
    <row r="234" spans="1:23" ht="15.75" thickBot="1" x14ac:dyDescent="0.3">
      <c r="A234" s="102">
        <f t="shared" si="3"/>
        <v>230</v>
      </c>
      <c r="B234" s="101" t="s">
        <v>133</v>
      </c>
      <c r="C234" s="186"/>
      <c r="D234" s="187"/>
      <c r="E234" s="187"/>
      <c r="F234" s="188"/>
      <c r="G234" s="3"/>
      <c r="H234" s="3"/>
      <c r="I234" s="3"/>
      <c r="J234" s="3"/>
      <c r="K234" s="3"/>
      <c r="L234" s="3"/>
      <c r="M234" s="3"/>
      <c r="N234" s="3"/>
      <c r="O234" s="3"/>
      <c r="P234" s="3"/>
      <c r="Q234" s="3"/>
      <c r="R234" s="3"/>
      <c r="S234" s="3"/>
      <c r="T234" s="3"/>
      <c r="U234" s="173"/>
      <c r="V234" s="172"/>
      <c r="W234" s="171"/>
    </row>
    <row r="235" spans="1:23" ht="15.75" thickBot="1" x14ac:dyDescent="0.3">
      <c r="A235" s="102">
        <f t="shared" si="3"/>
        <v>231</v>
      </c>
      <c r="B235" s="101" t="s">
        <v>133</v>
      </c>
      <c r="C235" s="186"/>
      <c r="D235" s="187"/>
      <c r="E235" s="187"/>
      <c r="F235" s="188"/>
      <c r="G235" s="3"/>
      <c r="H235" s="3"/>
      <c r="I235" s="3"/>
      <c r="J235" s="3"/>
      <c r="K235" s="3"/>
      <c r="L235" s="3"/>
      <c r="M235" s="3"/>
      <c r="N235" s="3"/>
      <c r="O235" s="3"/>
      <c r="P235" s="3"/>
      <c r="Q235" s="3"/>
      <c r="R235" s="3"/>
      <c r="S235" s="3"/>
      <c r="T235" s="3"/>
      <c r="U235" s="173"/>
      <c r="V235" s="172"/>
      <c r="W235" s="171"/>
    </row>
    <row r="236" spans="1:23" ht="15.75" thickBot="1" x14ac:dyDescent="0.3">
      <c r="A236" s="102">
        <f t="shared" si="3"/>
        <v>232</v>
      </c>
      <c r="B236" s="101" t="s">
        <v>133</v>
      </c>
      <c r="C236" s="186"/>
      <c r="D236" s="187"/>
      <c r="E236" s="187"/>
      <c r="F236" s="188"/>
      <c r="G236" s="3"/>
      <c r="H236" s="3"/>
      <c r="I236" s="3"/>
      <c r="J236" s="3"/>
      <c r="K236" s="3"/>
      <c r="L236" s="3"/>
      <c r="M236" s="3"/>
      <c r="N236" s="3"/>
      <c r="O236" s="3"/>
      <c r="P236" s="3"/>
      <c r="Q236" s="3"/>
      <c r="R236" s="3"/>
      <c r="S236" s="3"/>
      <c r="T236" s="3"/>
      <c r="U236" s="173"/>
      <c r="V236" s="172"/>
      <c r="W236" s="171"/>
    </row>
    <row r="237" spans="1:23" ht="15.75" thickBot="1" x14ac:dyDescent="0.3">
      <c r="A237" s="102">
        <f t="shared" si="3"/>
        <v>233</v>
      </c>
      <c r="B237" s="101" t="s">
        <v>133</v>
      </c>
      <c r="C237" s="186"/>
      <c r="D237" s="187"/>
      <c r="E237" s="187"/>
      <c r="F237" s="188"/>
      <c r="G237" s="3"/>
      <c r="H237" s="3"/>
      <c r="I237" s="3"/>
      <c r="J237" s="3"/>
      <c r="K237" s="3"/>
      <c r="L237" s="3"/>
      <c r="M237" s="3"/>
      <c r="N237" s="3"/>
      <c r="O237" s="3"/>
      <c r="P237" s="3"/>
      <c r="Q237" s="3"/>
      <c r="R237" s="3"/>
      <c r="S237" s="3"/>
      <c r="T237" s="3"/>
      <c r="U237" s="173"/>
      <c r="V237" s="172"/>
      <c r="W237" s="171"/>
    </row>
    <row r="238" spans="1:23" ht="15.75" thickBot="1" x14ac:dyDescent="0.3">
      <c r="A238" s="102">
        <f t="shared" si="3"/>
        <v>234</v>
      </c>
      <c r="B238" s="101" t="s">
        <v>133</v>
      </c>
      <c r="C238" s="186"/>
      <c r="D238" s="187"/>
      <c r="E238" s="187"/>
      <c r="F238" s="188"/>
      <c r="G238" s="3"/>
      <c r="H238" s="3"/>
      <c r="I238" s="3"/>
      <c r="J238" s="3"/>
      <c r="K238" s="3"/>
      <c r="L238" s="3"/>
      <c r="M238" s="3"/>
      <c r="N238" s="3"/>
      <c r="O238" s="3"/>
      <c r="P238" s="3"/>
      <c r="Q238" s="3"/>
      <c r="R238" s="3"/>
      <c r="S238" s="3"/>
      <c r="T238" s="3"/>
      <c r="U238" s="173"/>
      <c r="V238" s="172"/>
      <c r="W238" s="171"/>
    </row>
    <row r="239" spans="1:23" ht="15.75" thickBot="1" x14ac:dyDescent="0.3">
      <c r="A239" s="102">
        <f t="shared" si="3"/>
        <v>235</v>
      </c>
      <c r="B239" s="101" t="s">
        <v>133</v>
      </c>
      <c r="C239" s="186"/>
      <c r="D239" s="187"/>
      <c r="E239" s="187"/>
      <c r="F239" s="188"/>
      <c r="G239" s="3"/>
      <c r="H239" s="3"/>
      <c r="I239" s="3"/>
      <c r="J239" s="3"/>
      <c r="K239" s="3"/>
      <c r="L239" s="3"/>
      <c r="M239" s="3"/>
      <c r="N239" s="3"/>
      <c r="O239" s="3"/>
      <c r="P239" s="3"/>
      <c r="Q239" s="3"/>
      <c r="R239" s="3"/>
      <c r="S239" s="3"/>
      <c r="T239" s="3"/>
      <c r="U239" s="173"/>
      <c r="V239" s="172"/>
      <c r="W239" s="171"/>
    </row>
    <row r="240" spans="1:23" ht="15.75" thickBot="1" x14ac:dyDescent="0.3">
      <c r="A240" s="102">
        <f t="shared" si="3"/>
        <v>236</v>
      </c>
      <c r="B240" s="101" t="s">
        <v>133</v>
      </c>
      <c r="C240" s="186"/>
      <c r="D240" s="187"/>
      <c r="E240" s="187"/>
      <c r="F240" s="188"/>
      <c r="G240" s="3"/>
      <c r="H240" s="3"/>
      <c r="I240" s="3"/>
      <c r="J240" s="3"/>
      <c r="K240" s="3"/>
      <c r="L240" s="3"/>
      <c r="M240" s="3"/>
      <c r="N240" s="3"/>
      <c r="O240" s="3"/>
      <c r="P240" s="3"/>
      <c r="Q240" s="3"/>
      <c r="R240" s="3"/>
      <c r="S240" s="3"/>
      <c r="T240" s="3"/>
      <c r="U240" s="173"/>
      <c r="V240" s="172"/>
      <c r="W240" s="171"/>
    </row>
    <row r="241" spans="1:23" ht="15.75" thickBot="1" x14ac:dyDescent="0.3">
      <c r="A241" s="102">
        <f t="shared" si="3"/>
        <v>237</v>
      </c>
      <c r="B241" s="101" t="s">
        <v>133</v>
      </c>
      <c r="C241" s="186"/>
      <c r="D241" s="187"/>
      <c r="E241" s="187"/>
      <c r="F241" s="188"/>
      <c r="G241" s="3"/>
      <c r="H241" s="3"/>
      <c r="I241" s="3"/>
      <c r="J241" s="3"/>
      <c r="K241" s="3"/>
      <c r="L241" s="3"/>
      <c r="M241" s="3"/>
      <c r="N241" s="3"/>
      <c r="O241" s="3"/>
      <c r="P241" s="3"/>
      <c r="Q241" s="3"/>
      <c r="R241" s="3"/>
      <c r="S241" s="3"/>
      <c r="T241" s="3"/>
      <c r="U241" s="173"/>
      <c r="V241" s="172"/>
      <c r="W241" s="171"/>
    </row>
    <row r="242" spans="1:23" ht="15.75" thickBot="1" x14ac:dyDescent="0.3">
      <c r="A242" s="102">
        <f t="shared" si="3"/>
        <v>238</v>
      </c>
      <c r="B242" s="101" t="s">
        <v>133</v>
      </c>
      <c r="C242" s="186"/>
      <c r="D242" s="187"/>
      <c r="E242" s="187"/>
      <c r="F242" s="188"/>
      <c r="G242" s="3"/>
      <c r="H242" s="3"/>
      <c r="I242" s="3"/>
      <c r="J242" s="3"/>
      <c r="K242" s="3"/>
      <c r="L242" s="3"/>
      <c r="M242" s="3"/>
      <c r="N242" s="3"/>
      <c r="O242" s="3"/>
      <c r="P242" s="3"/>
      <c r="Q242" s="3"/>
      <c r="R242" s="3"/>
      <c r="S242" s="3"/>
      <c r="T242" s="3"/>
      <c r="U242" s="173"/>
      <c r="V242" s="172"/>
      <c r="W242" s="171"/>
    </row>
    <row r="243" spans="1:23" ht="15.75" thickBot="1" x14ac:dyDescent="0.3">
      <c r="A243" s="102">
        <f t="shared" si="3"/>
        <v>239</v>
      </c>
      <c r="B243" s="101" t="s">
        <v>133</v>
      </c>
      <c r="C243" s="186"/>
      <c r="D243" s="187"/>
      <c r="E243" s="187"/>
      <c r="F243" s="188"/>
      <c r="G243" s="3"/>
      <c r="H243" s="3"/>
      <c r="I243" s="3"/>
      <c r="J243" s="3"/>
      <c r="K243" s="3"/>
      <c r="L243" s="3"/>
      <c r="M243" s="3"/>
      <c r="N243" s="3"/>
      <c r="O243" s="3"/>
      <c r="P243" s="3"/>
      <c r="Q243" s="3"/>
      <c r="R243" s="3"/>
      <c r="S243" s="3"/>
      <c r="T243" s="3"/>
      <c r="U243" s="173"/>
      <c r="V243" s="172"/>
      <c r="W243" s="171"/>
    </row>
    <row r="244" spans="1:23" ht="15.75" thickBot="1" x14ac:dyDescent="0.3">
      <c r="A244" s="102">
        <f t="shared" si="3"/>
        <v>240</v>
      </c>
      <c r="B244" s="101" t="s">
        <v>133</v>
      </c>
      <c r="C244" s="186"/>
      <c r="D244" s="187"/>
      <c r="E244" s="187"/>
      <c r="F244" s="188"/>
      <c r="G244" s="3"/>
      <c r="H244" s="3"/>
      <c r="I244" s="3"/>
      <c r="J244" s="3"/>
      <c r="K244" s="3"/>
      <c r="L244" s="3"/>
      <c r="M244" s="3"/>
      <c r="N244" s="3"/>
      <c r="O244" s="3"/>
      <c r="P244" s="3"/>
      <c r="Q244" s="3"/>
      <c r="R244" s="3"/>
      <c r="S244" s="3"/>
      <c r="T244" s="3"/>
      <c r="U244" s="173"/>
      <c r="V244" s="172"/>
      <c r="W244" s="171"/>
    </row>
    <row r="245" spans="1:23" ht="15.75" thickBot="1" x14ac:dyDescent="0.3">
      <c r="A245" s="102">
        <f t="shared" si="3"/>
        <v>241</v>
      </c>
      <c r="B245" s="101" t="s">
        <v>133</v>
      </c>
      <c r="C245" s="186"/>
      <c r="D245" s="187"/>
      <c r="E245" s="187"/>
      <c r="F245" s="188"/>
      <c r="G245" s="3"/>
      <c r="H245" s="3"/>
      <c r="I245" s="3"/>
      <c r="J245" s="3"/>
      <c r="K245" s="3"/>
      <c r="L245" s="3"/>
      <c r="M245" s="3"/>
      <c r="N245" s="3"/>
      <c r="O245" s="3"/>
      <c r="P245" s="3"/>
      <c r="Q245" s="3"/>
      <c r="R245" s="3"/>
      <c r="S245" s="3"/>
      <c r="T245" s="3"/>
      <c r="U245" s="173"/>
      <c r="V245" s="172"/>
      <c r="W245" s="171"/>
    </row>
    <row r="246" spans="1:23" ht="15.75" thickBot="1" x14ac:dyDescent="0.3">
      <c r="A246" s="102">
        <f t="shared" si="3"/>
        <v>242</v>
      </c>
      <c r="B246" s="101" t="s">
        <v>133</v>
      </c>
      <c r="C246" s="186"/>
      <c r="D246" s="187"/>
      <c r="E246" s="187"/>
      <c r="F246" s="188"/>
      <c r="G246" s="3"/>
      <c r="H246" s="3"/>
      <c r="I246" s="3"/>
      <c r="J246" s="3"/>
      <c r="K246" s="3"/>
      <c r="L246" s="3"/>
      <c r="M246" s="3"/>
      <c r="N246" s="3"/>
      <c r="O246" s="3"/>
      <c r="P246" s="3"/>
      <c r="Q246" s="3"/>
      <c r="R246" s="3"/>
      <c r="S246" s="3"/>
      <c r="T246" s="3"/>
      <c r="U246" s="173"/>
      <c r="V246" s="172"/>
      <c r="W246" s="171"/>
    </row>
    <row r="247" spans="1:23" ht="15.75" thickBot="1" x14ac:dyDescent="0.3">
      <c r="A247" s="102">
        <f t="shared" si="3"/>
        <v>243</v>
      </c>
      <c r="B247" s="101" t="s">
        <v>133</v>
      </c>
      <c r="C247" s="186"/>
      <c r="D247" s="187"/>
      <c r="E247" s="187"/>
      <c r="F247" s="188"/>
      <c r="G247" s="3"/>
      <c r="H247" s="3"/>
      <c r="I247" s="3"/>
      <c r="J247" s="3"/>
      <c r="K247" s="3"/>
      <c r="L247" s="3"/>
      <c r="M247" s="3"/>
      <c r="N247" s="3"/>
      <c r="O247" s="3"/>
      <c r="P247" s="3"/>
      <c r="Q247" s="3"/>
      <c r="R247" s="3"/>
      <c r="S247" s="3"/>
      <c r="T247" s="3"/>
      <c r="U247" s="173"/>
      <c r="V247" s="172"/>
      <c r="W247" s="171"/>
    </row>
    <row r="248" spans="1:23" ht="15.75" thickBot="1" x14ac:dyDescent="0.3">
      <c r="A248" s="102">
        <f t="shared" si="3"/>
        <v>244</v>
      </c>
      <c r="B248" s="101" t="s">
        <v>133</v>
      </c>
      <c r="C248" s="186"/>
      <c r="D248" s="187"/>
      <c r="E248" s="187"/>
      <c r="F248" s="188"/>
      <c r="G248" s="3"/>
      <c r="H248" s="3"/>
      <c r="I248" s="3"/>
      <c r="J248" s="3"/>
      <c r="K248" s="3"/>
      <c r="L248" s="3"/>
      <c r="M248" s="3"/>
      <c r="N248" s="3"/>
      <c r="O248" s="3"/>
      <c r="P248" s="3"/>
      <c r="Q248" s="3"/>
      <c r="R248" s="3"/>
      <c r="S248" s="3"/>
      <c r="T248" s="3"/>
      <c r="U248" s="173"/>
      <c r="V248" s="172"/>
      <c r="W248" s="171"/>
    </row>
    <row r="249" spans="1:23" ht="15.75" thickBot="1" x14ac:dyDescent="0.3">
      <c r="A249" s="102">
        <f t="shared" si="3"/>
        <v>245</v>
      </c>
      <c r="B249" s="101" t="s">
        <v>133</v>
      </c>
      <c r="C249" s="186"/>
      <c r="D249" s="187"/>
      <c r="E249" s="187"/>
      <c r="F249" s="188"/>
      <c r="G249" s="3"/>
      <c r="H249" s="3"/>
      <c r="I249" s="3"/>
      <c r="J249" s="3"/>
      <c r="K249" s="3"/>
      <c r="L249" s="3"/>
      <c r="M249" s="3"/>
      <c r="N249" s="3"/>
      <c r="O249" s="3"/>
      <c r="P249" s="3"/>
      <c r="Q249" s="3"/>
      <c r="R249" s="3"/>
      <c r="S249" s="3"/>
      <c r="T249" s="3"/>
      <c r="U249" s="173"/>
      <c r="V249" s="172"/>
      <c r="W249" s="171"/>
    </row>
    <row r="250" spans="1:23" ht="15.75" thickBot="1" x14ac:dyDescent="0.3">
      <c r="A250" s="102">
        <f t="shared" si="3"/>
        <v>246</v>
      </c>
      <c r="B250" s="101" t="s">
        <v>133</v>
      </c>
      <c r="C250" s="186"/>
      <c r="D250" s="187"/>
      <c r="E250" s="187"/>
      <c r="F250" s="188"/>
      <c r="G250" s="3"/>
      <c r="H250" s="3"/>
      <c r="I250" s="3"/>
      <c r="J250" s="3"/>
      <c r="K250" s="3"/>
      <c r="L250" s="3"/>
      <c r="M250" s="3"/>
      <c r="N250" s="3"/>
      <c r="O250" s="3"/>
      <c r="P250" s="3"/>
      <c r="Q250" s="3"/>
      <c r="R250" s="3"/>
      <c r="S250" s="3"/>
      <c r="T250" s="3"/>
      <c r="U250" s="173"/>
      <c r="V250" s="172"/>
      <c r="W250" s="171"/>
    </row>
    <row r="251" spans="1:23" ht="15.75" thickBot="1" x14ac:dyDescent="0.3">
      <c r="A251" s="102">
        <f t="shared" si="3"/>
        <v>247</v>
      </c>
      <c r="B251" s="101" t="s">
        <v>133</v>
      </c>
      <c r="C251" s="186"/>
      <c r="D251" s="187"/>
      <c r="E251" s="187"/>
      <c r="F251" s="188"/>
      <c r="G251" s="3"/>
      <c r="H251" s="3"/>
      <c r="I251" s="3"/>
      <c r="J251" s="3"/>
      <c r="K251" s="3"/>
      <c r="L251" s="3"/>
      <c r="M251" s="3"/>
      <c r="N251" s="3"/>
      <c r="O251" s="3"/>
      <c r="P251" s="3"/>
      <c r="Q251" s="3"/>
      <c r="R251" s="3"/>
      <c r="S251" s="3"/>
      <c r="T251" s="3"/>
      <c r="U251" s="173"/>
      <c r="V251" s="172"/>
      <c r="W251" s="171"/>
    </row>
    <row r="252" spans="1:23" ht="15.75" thickBot="1" x14ac:dyDescent="0.3">
      <c r="A252" s="102">
        <f t="shared" si="3"/>
        <v>248</v>
      </c>
      <c r="B252" s="101" t="s">
        <v>133</v>
      </c>
      <c r="C252" s="186"/>
      <c r="D252" s="187"/>
      <c r="E252" s="187"/>
      <c r="F252" s="188"/>
      <c r="G252" s="3"/>
      <c r="H252" s="3"/>
      <c r="I252" s="3"/>
      <c r="J252" s="3"/>
      <c r="K252" s="3"/>
      <c r="L252" s="3"/>
      <c r="M252" s="3"/>
      <c r="N252" s="3"/>
      <c r="O252" s="3"/>
      <c r="P252" s="3"/>
      <c r="Q252" s="3"/>
      <c r="R252" s="3"/>
      <c r="S252" s="3"/>
      <c r="T252" s="3"/>
      <c r="U252" s="173"/>
      <c r="V252" s="172"/>
      <c r="W252" s="171"/>
    </row>
    <row r="253" spans="1:23" ht="15.75" thickBot="1" x14ac:dyDescent="0.3">
      <c r="A253" s="102">
        <f t="shared" si="3"/>
        <v>249</v>
      </c>
      <c r="B253" s="101" t="s">
        <v>133</v>
      </c>
      <c r="C253" s="186"/>
      <c r="D253" s="187"/>
      <c r="E253" s="187"/>
      <c r="F253" s="188"/>
      <c r="G253" s="3"/>
      <c r="H253" s="3"/>
      <c r="I253" s="3"/>
      <c r="J253" s="3"/>
      <c r="K253" s="3"/>
      <c r="L253" s="3"/>
      <c r="M253" s="3"/>
      <c r="N253" s="3"/>
      <c r="O253" s="3"/>
      <c r="P253" s="3"/>
      <c r="Q253" s="3"/>
      <c r="R253" s="3"/>
      <c r="S253" s="3"/>
      <c r="T253" s="3"/>
      <c r="U253" s="173"/>
      <c r="V253" s="172"/>
      <c r="W253" s="171"/>
    </row>
    <row r="254" spans="1:23" ht="15.75" thickBot="1" x14ac:dyDescent="0.3">
      <c r="A254" s="102">
        <f t="shared" si="3"/>
        <v>250</v>
      </c>
      <c r="B254" s="101" t="s">
        <v>133</v>
      </c>
      <c r="C254" s="186"/>
      <c r="D254" s="187"/>
      <c r="E254" s="187"/>
      <c r="F254" s="188"/>
      <c r="G254" s="3"/>
      <c r="H254" s="3"/>
      <c r="I254" s="3"/>
      <c r="J254" s="3"/>
      <c r="K254" s="3"/>
      <c r="L254" s="3"/>
      <c r="M254" s="3"/>
      <c r="N254" s="3"/>
      <c r="O254" s="3"/>
      <c r="P254" s="3"/>
      <c r="Q254" s="3"/>
      <c r="R254" s="3"/>
      <c r="S254" s="3"/>
      <c r="T254" s="3"/>
      <c r="U254" s="173"/>
      <c r="V254" s="172"/>
      <c r="W254" s="171"/>
    </row>
    <row r="255" spans="1:23" ht="15.75" thickBot="1" x14ac:dyDescent="0.3">
      <c r="A255" s="102">
        <f t="shared" si="3"/>
        <v>251</v>
      </c>
      <c r="B255" s="101" t="s">
        <v>133</v>
      </c>
      <c r="C255" s="186"/>
      <c r="D255" s="187"/>
      <c r="E255" s="187"/>
      <c r="F255" s="188"/>
      <c r="G255" s="3"/>
      <c r="H255" s="3"/>
      <c r="I255" s="3"/>
      <c r="J255" s="3"/>
      <c r="K255" s="3"/>
      <c r="L255" s="3"/>
      <c r="M255" s="3"/>
      <c r="N255" s="3"/>
      <c r="O255" s="3"/>
      <c r="P255" s="3"/>
      <c r="Q255" s="3"/>
      <c r="R255" s="3"/>
      <c r="S255" s="3"/>
      <c r="T255" s="3"/>
      <c r="U255" s="173"/>
      <c r="V255" s="172"/>
      <c r="W255" s="171"/>
    </row>
    <row r="256" spans="1:23" ht="15.75" thickBot="1" x14ac:dyDescent="0.3">
      <c r="A256" s="102">
        <f t="shared" si="3"/>
        <v>252</v>
      </c>
      <c r="B256" s="101" t="s">
        <v>133</v>
      </c>
      <c r="C256" s="186"/>
      <c r="D256" s="187"/>
      <c r="E256" s="187"/>
      <c r="F256" s="188"/>
      <c r="G256" s="3"/>
      <c r="H256" s="3"/>
      <c r="I256" s="3"/>
      <c r="J256" s="3"/>
      <c r="K256" s="3"/>
      <c r="L256" s="3"/>
      <c r="M256" s="3"/>
      <c r="N256" s="3"/>
      <c r="O256" s="3"/>
      <c r="P256" s="3"/>
      <c r="Q256" s="3"/>
      <c r="R256" s="3"/>
      <c r="S256" s="3"/>
      <c r="T256" s="3"/>
      <c r="U256" s="173"/>
      <c r="V256" s="172"/>
      <c r="W256" s="171"/>
    </row>
    <row r="257" spans="1:23" ht="15.75" thickBot="1" x14ac:dyDescent="0.3">
      <c r="A257" s="102">
        <f t="shared" si="3"/>
        <v>253</v>
      </c>
      <c r="B257" s="101" t="s">
        <v>133</v>
      </c>
      <c r="C257" s="186"/>
      <c r="D257" s="187"/>
      <c r="E257" s="187"/>
      <c r="F257" s="188"/>
      <c r="G257" s="3"/>
      <c r="H257" s="3"/>
      <c r="I257" s="3"/>
      <c r="J257" s="3"/>
      <c r="K257" s="3"/>
      <c r="L257" s="3"/>
      <c r="M257" s="3"/>
      <c r="N257" s="3"/>
      <c r="O257" s="3"/>
      <c r="P257" s="3"/>
      <c r="Q257" s="3"/>
      <c r="R257" s="3"/>
      <c r="S257" s="3"/>
      <c r="T257" s="3"/>
      <c r="U257" s="173"/>
      <c r="V257" s="172"/>
      <c r="W257" s="171"/>
    </row>
    <row r="258" spans="1:23" ht="15.75" thickBot="1" x14ac:dyDescent="0.3">
      <c r="A258" s="102">
        <f t="shared" si="3"/>
        <v>254</v>
      </c>
      <c r="B258" s="101" t="s">
        <v>133</v>
      </c>
      <c r="C258" s="186"/>
      <c r="D258" s="187"/>
      <c r="E258" s="187"/>
      <c r="F258" s="188"/>
      <c r="G258" s="3"/>
      <c r="H258" s="3"/>
      <c r="I258" s="3"/>
      <c r="J258" s="3"/>
      <c r="K258" s="3"/>
      <c r="L258" s="3"/>
      <c r="M258" s="3"/>
      <c r="N258" s="3"/>
      <c r="O258" s="3"/>
      <c r="P258" s="3"/>
      <c r="Q258" s="3"/>
      <c r="R258" s="3"/>
      <c r="S258" s="3"/>
      <c r="T258" s="3"/>
      <c r="U258" s="173"/>
      <c r="V258" s="172"/>
      <c r="W258" s="171"/>
    </row>
    <row r="259" spans="1:23" ht="15.75" thickBot="1" x14ac:dyDescent="0.3">
      <c r="A259" s="102">
        <f t="shared" si="3"/>
        <v>255</v>
      </c>
      <c r="B259" s="101" t="s">
        <v>133</v>
      </c>
      <c r="C259" s="186"/>
      <c r="D259" s="187"/>
      <c r="E259" s="187"/>
      <c r="F259" s="188"/>
      <c r="G259" s="3"/>
      <c r="H259" s="3"/>
      <c r="I259" s="3"/>
      <c r="J259" s="3"/>
      <c r="K259" s="3"/>
      <c r="L259" s="3"/>
      <c r="M259" s="3"/>
      <c r="N259" s="3"/>
      <c r="O259" s="3"/>
      <c r="P259" s="3"/>
      <c r="Q259" s="3"/>
      <c r="R259" s="3"/>
      <c r="S259" s="3"/>
      <c r="T259" s="3"/>
      <c r="U259" s="173"/>
      <c r="V259" s="172"/>
      <c r="W259" s="171"/>
    </row>
    <row r="260" spans="1:23" ht="15.75" thickBot="1" x14ac:dyDescent="0.3">
      <c r="A260" s="102">
        <f t="shared" si="3"/>
        <v>256</v>
      </c>
      <c r="B260" s="101" t="s">
        <v>133</v>
      </c>
      <c r="C260" s="186"/>
      <c r="D260" s="187"/>
      <c r="E260" s="187"/>
      <c r="F260" s="188"/>
      <c r="G260" s="3"/>
      <c r="H260" s="3"/>
      <c r="I260" s="3"/>
      <c r="J260" s="3"/>
      <c r="K260" s="3"/>
      <c r="L260" s="3"/>
      <c r="M260" s="3"/>
      <c r="N260" s="3"/>
      <c r="O260" s="3"/>
      <c r="P260" s="3"/>
      <c r="Q260" s="3"/>
      <c r="R260" s="3"/>
      <c r="S260" s="3"/>
      <c r="T260" s="3"/>
      <c r="U260" s="173"/>
      <c r="V260" s="172"/>
      <c r="W260" s="171"/>
    </row>
    <row r="261" spans="1:23" ht="15.75" thickBot="1" x14ac:dyDescent="0.3">
      <c r="A261" s="102">
        <f t="shared" si="3"/>
        <v>257</v>
      </c>
      <c r="B261" s="101" t="s">
        <v>133</v>
      </c>
      <c r="C261" s="186"/>
      <c r="D261" s="187"/>
      <c r="E261" s="187"/>
      <c r="F261" s="188"/>
      <c r="G261" s="3"/>
      <c r="H261" s="3"/>
      <c r="I261" s="3"/>
      <c r="J261" s="3"/>
      <c r="K261" s="3"/>
      <c r="L261" s="3"/>
      <c r="M261" s="3"/>
      <c r="N261" s="3"/>
      <c r="O261" s="3"/>
      <c r="P261" s="3"/>
      <c r="Q261" s="3"/>
      <c r="R261" s="3"/>
      <c r="S261" s="3"/>
      <c r="T261" s="3"/>
      <c r="U261" s="173"/>
      <c r="V261" s="172"/>
      <c r="W261" s="171"/>
    </row>
    <row r="262" spans="1:23" ht="15.75" thickBot="1" x14ac:dyDescent="0.3">
      <c r="A262" s="102">
        <f t="shared" si="3"/>
        <v>258</v>
      </c>
      <c r="B262" s="101" t="s">
        <v>133</v>
      </c>
      <c r="C262" s="186"/>
      <c r="D262" s="187"/>
      <c r="E262" s="187"/>
      <c r="F262" s="188"/>
      <c r="G262" s="3"/>
      <c r="H262" s="3"/>
      <c r="I262" s="3"/>
      <c r="J262" s="3"/>
      <c r="K262" s="3"/>
      <c r="L262" s="3"/>
      <c r="M262" s="3"/>
      <c r="N262" s="3"/>
      <c r="O262" s="3"/>
      <c r="P262" s="3"/>
      <c r="Q262" s="3"/>
      <c r="R262" s="3"/>
      <c r="S262" s="3"/>
      <c r="T262" s="3"/>
      <c r="U262" s="173"/>
      <c r="V262" s="172"/>
      <c r="W262" s="171"/>
    </row>
    <row r="263" spans="1:23" ht="15.75" thickBot="1" x14ac:dyDescent="0.3">
      <c r="A263" s="102">
        <f t="shared" ref="A263:A304" si="4">A262+1</f>
        <v>259</v>
      </c>
      <c r="B263" s="101" t="s">
        <v>133</v>
      </c>
      <c r="C263" s="186"/>
      <c r="D263" s="187"/>
      <c r="E263" s="187"/>
      <c r="F263" s="188"/>
      <c r="G263" s="3"/>
      <c r="H263" s="3"/>
      <c r="I263" s="3"/>
      <c r="J263" s="3"/>
      <c r="K263" s="3"/>
      <c r="L263" s="3"/>
      <c r="M263" s="3"/>
      <c r="N263" s="3"/>
      <c r="O263" s="3"/>
      <c r="P263" s="3"/>
      <c r="Q263" s="3"/>
      <c r="R263" s="3"/>
      <c r="S263" s="3"/>
      <c r="T263" s="3"/>
      <c r="U263" s="173"/>
      <c r="V263" s="172"/>
      <c r="W263" s="171"/>
    </row>
    <row r="264" spans="1:23" ht="15.75" thickBot="1" x14ac:dyDescent="0.3">
      <c r="A264" s="102">
        <f t="shared" si="4"/>
        <v>260</v>
      </c>
      <c r="B264" s="101" t="s">
        <v>133</v>
      </c>
      <c r="C264" s="186"/>
      <c r="D264" s="187"/>
      <c r="E264" s="187"/>
      <c r="F264" s="188"/>
      <c r="G264" s="3"/>
      <c r="H264" s="3"/>
      <c r="I264" s="3"/>
      <c r="J264" s="3"/>
      <c r="K264" s="3"/>
      <c r="L264" s="3"/>
      <c r="M264" s="3"/>
      <c r="N264" s="3"/>
      <c r="O264" s="3"/>
      <c r="P264" s="3"/>
      <c r="Q264" s="3"/>
      <c r="R264" s="3"/>
      <c r="S264" s="3"/>
      <c r="T264" s="3"/>
      <c r="U264" s="173"/>
      <c r="V264" s="172"/>
      <c r="W264" s="171"/>
    </row>
    <row r="265" spans="1:23" ht="15.75" thickBot="1" x14ac:dyDescent="0.3">
      <c r="A265" s="102">
        <f t="shared" si="4"/>
        <v>261</v>
      </c>
      <c r="B265" s="101" t="s">
        <v>133</v>
      </c>
      <c r="C265" s="186"/>
      <c r="D265" s="187"/>
      <c r="E265" s="187"/>
      <c r="F265" s="188"/>
      <c r="G265" s="3"/>
      <c r="H265" s="3"/>
      <c r="I265" s="3"/>
      <c r="J265" s="3"/>
      <c r="K265" s="3"/>
      <c r="L265" s="3"/>
      <c r="M265" s="3"/>
      <c r="N265" s="3"/>
      <c r="O265" s="3"/>
      <c r="P265" s="3"/>
      <c r="Q265" s="3"/>
      <c r="R265" s="3"/>
      <c r="S265" s="3"/>
      <c r="T265" s="3"/>
      <c r="U265" s="173"/>
      <c r="V265" s="172"/>
      <c r="W265" s="171"/>
    </row>
    <row r="266" spans="1:23" ht="15.75" thickBot="1" x14ac:dyDescent="0.3">
      <c r="A266" s="102">
        <f t="shared" si="4"/>
        <v>262</v>
      </c>
      <c r="B266" s="101" t="s">
        <v>133</v>
      </c>
      <c r="C266" s="186"/>
      <c r="D266" s="187"/>
      <c r="E266" s="187"/>
      <c r="F266" s="188"/>
      <c r="G266" s="3"/>
      <c r="H266" s="3"/>
      <c r="I266" s="3"/>
      <c r="J266" s="3"/>
      <c r="K266" s="3"/>
      <c r="L266" s="3"/>
      <c r="M266" s="3"/>
      <c r="N266" s="3"/>
      <c r="O266" s="3"/>
      <c r="P266" s="3"/>
      <c r="Q266" s="3"/>
      <c r="R266" s="3"/>
      <c r="S266" s="3"/>
      <c r="T266" s="3"/>
      <c r="U266" s="173"/>
      <c r="V266" s="172"/>
      <c r="W266" s="171"/>
    </row>
    <row r="267" spans="1:23" ht="15.75" thickBot="1" x14ac:dyDescent="0.3">
      <c r="A267" s="102">
        <f t="shared" si="4"/>
        <v>263</v>
      </c>
      <c r="B267" s="101" t="s">
        <v>133</v>
      </c>
      <c r="C267" s="186"/>
      <c r="D267" s="187"/>
      <c r="E267" s="187"/>
      <c r="F267" s="188"/>
      <c r="G267" s="3"/>
      <c r="H267" s="3"/>
      <c r="I267" s="3"/>
      <c r="J267" s="3"/>
      <c r="K267" s="3"/>
      <c r="L267" s="3"/>
      <c r="M267" s="3"/>
      <c r="N267" s="3"/>
      <c r="O267" s="3"/>
      <c r="P267" s="3"/>
      <c r="Q267" s="3"/>
      <c r="R267" s="3"/>
      <c r="S267" s="3"/>
      <c r="T267" s="3"/>
      <c r="U267" s="173"/>
      <c r="V267" s="172"/>
      <c r="W267" s="171"/>
    </row>
    <row r="268" spans="1:23" ht="15.75" thickBot="1" x14ac:dyDescent="0.3">
      <c r="A268" s="102">
        <f t="shared" si="4"/>
        <v>264</v>
      </c>
      <c r="B268" s="101" t="s">
        <v>133</v>
      </c>
      <c r="C268" s="186"/>
      <c r="D268" s="187"/>
      <c r="E268" s="187"/>
      <c r="F268" s="188"/>
      <c r="G268" s="3"/>
      <c r="H268" s="3"/>
      <c r="I268" s="3"/>
      <c r="J268" s="3"/>
      <c r="K268" s="3"/>
      <c r="L268" s="3"/>
      <c r="M268" s="3"/>
      <c r="N268" s="3"/>
      <c r="O268" s="3"/>
      <c r="P268" s="3"/>
      <c r="Q268" s="3"/>
      <c r="R268" s="3"/>
      <c r="S268" s="3"/>
      <c r="T268" s="3"/>
      <c r="U268" s="173"/>
      <c r="V268" s="172"/>
      <c r="W268" s="171"/>
    </row>
    <row r="269" spans="1:23" ht="15.75" thickBot="1" x14ac:dyDescent="0.3">
      <c r="A269" s="102">
        <f t="shared" si="4"/>
        <v>265</v>
      </c>
      <c r="B269" s="101" t="s">
        <v>133</v>
      </c>
      <c r="C269" s="186"/>
      <c r="D269" s="187"/>
      <c r="E269" s="187"/>
      <c r="F269" s="188"/>
      <c r="G269" s="3"/>
      <c r="H269" s="3"/>
      <c r="I269" s="3"/>
      <c r="J269" s="3"/>
      <c r="K269" s="3"/>
      <c r="L269" s="3"/>
      <c r="M269" s="3"/>
      <c r="N269" s="3"/>
      <c r="O269" s="3"/>
      <c r="P269" s="3"/>
      <c r="Q269" s="3"/>
      <c r="R269" s="3"/>
      <c r="S269" s="3"/>
      <c r="T269" s="3"/>
      <c r="U269" s="173"/>
      <c r="V269" s="172"/>
      <c r="W269" s="171"/>
    </row>
    <row r="270" spans="1:23" ht="15.75" thickBot="1" x14ac:dyDescent="0.3">
      <c r="A270" s="102">
        <f t="shared" si="4"/>
        <v>266</v>
      </c>
      <c r="B270" s="101" t="s">
        <v>133</v>
      </c>
      <c r="C270" s="186"/>
      <c r="D270" s="187"/>
      <c r="E270" s="187"/>
      <c r="F270" s="188"/>
      <c r="G270" s="3"/>
      <c r="H270" s="3"/>
      <c r="I270" s="3"/>
      <c r="J270" s="3"/>
      <c r="K270" s="3"/>
      <c r="L270" s="3"/>
      <c r="M270" s="3"/>
      <c r="N270" s="3"/>
      <c r="O270" s="3"/>
      <c r="P270" s="3"/>
      <c r="Q270" s="3"/>
      <c r="R270" s="3"/>
      <c r="S270" s="3"/>
      <c r="T270" s="3"/>
      <c r="U270" s="173"/>
      <c r="V270" s="172"/>
      <c r="W270" s="171"/>
    </row>
    <row r="271" spans="1:23" ht="15.75" thickBot="1" x14ac:dyDescent="0.3">
      <c r="A271" s="102">
        <f t="shared" si="4"/>
        <v>267</v>
      </c>
      <c r="B271" s="101" t="s">
        <v>133</v>
      </c>
      <c r="C271" s="186"/>
      <c r="D271" s="187"/>
      <c r="E271" s="187"/>
      <c r="F271" s="188"/>
      <c r="G271" s="3"/>
      <c r="H271" s="3"/>
      <c r="I271" s="3"/>
      <c r="J271" s="3"/>
      <c r="K271" s="3"/>
      <c r="L271" s="3"/>
      <c r="M271" s="3"/>
      <c r="N271" s="3"/>
      <c r="O271" s="3"/>
      <c r="P271" s="3"/>
      <c r="Q271" s="3"/>
      <c r="R271" s="3"/>
      <c r="S271" s="3"/>
      <c r="T271" s="3"/>
      <c r="U271" s="173"/>
      <c r="V271" s="172"/>
      <c r="W271" s="171"/>
    </row>
    <row r="272" spans="1:23" ht="15.75" thickBot="1" x14ac:dyDescent="0.3">
      <c r="A272" s="102">
        <f t="shared" si="4"/>
        <v>268</v>
      </c>
      <c r="B272" s="101" t="s">
        <v>133</v>
      </c>
      <c r="C272" s="186"/>
      <c r="D272" s="187"/>
      <c r="E272" s="187"/>
      <c r="F272" s="188"/>
      <c r="G272" s="3"/>
      <c r="H272" s="3"/>
      <c r="I272" s="3"/>
      <c r="J272" s="3"/>
      <c r="K272" s="3"/>
      <c r="L272" s="3"/>
      <c r="M272" s="3"/>
      <c r="N272" s="3"/>
      <c r="O272" s="3"/>
      <c r="P272" s="3"/>
      <c r="Q272" s="3"/>
      <c r="R272" s="3"/>
      <c r="S272" s="3"/>
      <c r="T272" s="3"/>
      <c r="U272" s="173"/>
      <c r="V272" s="172"/>
      <c r="W272" s="171"/>
    </row>
    <row r="273" spans="1:23" ht="15.75" thickBot="1" x14ac:dyDescent="0.3">
      <c r="A273" s="102">
        <f t="shared" si="4"/>
        <v>269</v>
      </c>
      <c r="B273" s="101" t="s">
        <v>133</v>
      </c>
      <c r="C273" s="186"/>
      <c r="D273" s="187"/>
      <c r="E273" s="187"/>
      <c r="F273" s="188"/>
      <c r="G273" s="3"/>
      <c r="H273" s="3"/>
      <c r="I273" s="3"/>
      <c r="J273" s="3"/>
      <c r="K273" s="3"/>
      <c r="L273" s="3"/>
      <c r="M273" s="3"/>
      <c r="N273" s="3"/>
      <c r="O273" s="3"/>
      <c r="P273" s="3"/>
      <c r="Q273" s="3"/>
      <c r="R273" s="3"/>
      <c r="S273" s="3"/>
      <c r="T273" s="3"/>
      <c r="U273" s="173"/>
      <c r="V273" s="172"/>
      <c r="W273" s="171"/>
    </row>
    <row r="274" spans="1:23" ht="15.75" thickBot="1" x14ac:dyDescent="0.3">
      <c r="A274" s="102">
        <f t="shared" si="4"/>
        <v>270</v>
      </c>
      <c r="B274" s="101" t="s">
        <v>133</v>
      </c>
      <c r="C274" s="186"/>
      <c r="D274" s="187"/>
      <c r="E274" s="187"/>
      <c r="F274" s="188"/>
      <c r="G274" s="3"/>
      <c r="H274" s="3"/>
      <c r="I274" s="3"/>
      <c r="J274" s="3"/>
      <c r="K274" s="3"/>
      <c r="L274" s="3"/>
      <c r="M274" s="3"/>
      <c r="N274" s="3"/>
      <c r="O274" s="3"/>
      <c r="P274" s="3"/>
      <c r="Q274" s="3"/>
      <c r="R274" s="3"/>
      <c r="S274" s="3"/>
      <c r="T274" s="3"/>
      <c r="U274" s="173"/>
      <c r="V274" s="172"/>
      <c r="W274" s="171"/>
    </row>
    <row r="275" spans="1:23" ht="15.75" thickBot="1" x14ac:dyDescent="0.3">
      <c r="A275" s="102">
        <f t="shared" si="4"/>
        <v>271</v>
      </c>
      <c r="B275" s="101" t="s">
        <v>133</v>
      </c>
      <c r="C275" s="186"/>
      <c r="D275" s="187"/>
      <c r="E275" s="187"/>
      <c r="F275" s="188"/>
      <c r="G275" s="3"/>
      <c r="H275" s="3"/>
      <c r="I275" s="3"/>
      <c r="J275" s="3"/>
      <c r="K275" s="3"/>
      <c r="L275" s="3"/>
      <c r="M275" s="3"/>
      <c r="N275" s="3"/>
      <c r="O275" s="3"/>
      <c r="P275" s="3"/>
      <c r="Q275" s="3"/>
      <c r="R275" s="3"/>
      <c r="S275" s="3"/>
      <c r="T275" s="3"/>
      <c r="U275" s="173"/>
      <c r="V275" s="172"/>
      <c r="W275" s="171"/>
    </row>
    <row r="276" spans="1:23" ht="15.75" thickBot="1" x14ac:dyDescent="0.3">
      <c r="A276" s="102">
        <f t="shared" si="4"/>
        <v>272</v>
      </c>
      <c r="B276" s="101" t="s">
        <v>133</v>
      </c>
      <c r="C276" s="186"/>
      <c r="D276" s="187"/>
      <c r="E276" s="187"/>
      <c r="F276" s="188"/>
      <c r="G276" s="3"/>
      <c r="H276" s="3"/>
      <c r="I276" s="3"/>
      <c r="J276" s="3"/>
      <c r="K276" s="3"/>
      <c r="L276" s="3"/>
      <c r="M276" s="3"/>
      <c r="N276" s="3"/>
      <c r="O276" s="3"/>
      <c r="P276" s="3"/>
      <c r="Q276" s="3"/>
      <c r="R276" s="3"/>
      <c r="S276" s="3"/>
      <c r="T276" s="3"/>
      <c r="U276" s="173"/>
      <c r="V276" s="172"/>
      <c r="W276" s="171"/>
    </row>
    <row r="277" spans="1:23" ht="15.75" thickBot="1" x14ac:dyDescent="0.3">
      <c r="A277" s="102">
        <f t="shared" si="4"/>
        <v>273</v>
      </c>
      <c r="B277" s="101" t="s">
        <v>133</v>
      </c>
      <c r="C277" s="186"/>
      <c r="D277" s="187"/>
      <c r="E277" s="187"/>
      <c r="F277" s="188"/>
      <c r="G277" s="3"/>
      <c r="H277" s="3"/>
      <c r="I277" s="3"/>
      <c r="J277" s="3"/>
      <c r="K277" s="3"/>
      <c r="L277" s="3"/>
      <c r="M277" s="3"/>
      <c r="N277" s="3"/>
      <c r="O277" s="3"/>
      <c r="P277" s="3"/>
      <c r="Q277" s="3"/>
      <c r="R277" s="3"/>
      <c r="S277" s="3"/>
      <c r="T277" s="3"/>
      <c r="U277" s="173"/>
      <c r="V277" s="172"/>
      <c r="W277" s="171"/>
    </row>
    <row r="278" spans="1:23" ht="15.75" thickBot="1" x14ac:dyDescent="0.3">
      <c r="A278" s="102">
        <f t="shared" si="4"/>
        <v>274</v>
      </c>
      <c r="B278" s="101" t="s">
        <v>133</v>
      </c>
      <c r="C278" s="186"/>
      <c r="D278" s="187"/>
      <c r="E278" s="187"/>
      <c r="F278" s="188"/>
      <c r="G278" s="3"/>
      <c r="H278" s="3"/>
      <c r="I278" s="3"/>
      <c r="J278" s="3"/>
      <c r="K278" s="3"/>
      <c r="L278" s="3"/>
      <c r="M278" s="3"/>
      <c r="N278" s="3"/>
      <c r="O278" s="3"/>
      <c r="P278" s="3"/>
      <c r="Q278" s="3"/>
      <c r="R278" s="3"/>
      <c r="S278" s="3"/>
      <c r="T278" s="3"/>
      <c r="U278" s="173"/>
      <c r="V278" s="172"/>
      <c r="W278" s="171"/>
    </row>
    <row r="279" spans="1:23" ht="15.75" thickBot="1" x14ac:dyDescent="0.3">
      <c r="A279" s="102">
        <f t="shared" si="4"/>
        <v>275</v>
      </c>
      <c r="B279" s="101" t="s">
        <v>133</v>
      </c>
      <c r="C279" s="186"/>
      <c r="D279" s="187"/>
      <c r="E279" s="187"/>
      <c r="F279" s="188"/>
      <c r="G279" s="3"/>
      <c r="H279" s="3"/>
      <c r="I279" s="3"/>
      <c r="J279" s="3"/>
      <c r="K279" s="3"/>
      <c r="L279" s="3"/>
      <c r="M279" s="3"/>
      <c r="N279" s="3"/>
      <c r="O279" s="3"/>
      <c r="P279" s="3"/>
      <c r="Q279" s="3"/>
      <c r="R279" s="3"/>
      <c r="S279" s="3"/>
      <c r="T279" s="3"/>
      <c r="U279" s="173"/>
      <c r="V279" s="172"/>
      <c r="W279" s="171"/>
    </row>
    <row r="280" spans="1:23" ht="15.75" thickBot="1" x14ac:dyDescent="0.3">
      <c r="A280" s="102">
        <f t="shared" si="4"/>
        <v>276</v>
      </c>
      <c r="B280" s="101" t="s">
        <v>133</v>
      </c>
      <c r="C280" s="186"/>
      <c r="D280" s="187"/>
      <c r="E280" s="187"/>
      <c r="F280" s="188"/>
      <c r="G280" s="3"/>
      <c r="H280" s="3"/>
      <c r="I280" s="3"/>
      <c r="J280" s="3"/>
      <c r="K280" s="3"/>
      <c r="L280" s="3"/>
      <c r="M280" s="3"/>
      <c r="N280" s="3"/>
      <c r="O280" s="3"/>
      <c r="P280" s="3"/>
      <c r="Q280" s="3"/>
      <c r="R280" s="3"/>
      <c r="S280" s="3"/>
      <c r="T280" s="3"/>
      <c r="U280" s="173"/>
      <c r="V280" s="172"/>
      <c r="W280" s="171"/>
    </row>
    <row r="281" spans="1:23" ht="15.75" thickBot="1" x14ac:dyDescent="0.3">
      <c r="A281" s="102">
        <f t="shared" si="4"/>
        <v>277</v>
      </c>
      <c r="B281" s="101" t="s">
        <v>133</v>
      </c>
      <c r="C281" s="186"/>
      <c r="D281" s="187"/>
      <c r="E281" s="187"/>
      <c r="F281" s="188"/>
      <c r="G281" s="3"/>
      <c r="H281" s="3"/>
      <c r="I281" s="3"/>
      <c r="J281" s="3"/>
      <c r="K281" s="3"/>
      <c r="L281" s="3"/>
      <c r="M281" s="3"/>
      <c r="N281" s="3"/>
      <c r="O281" s="3"/>
      <c r="P281" s="3"/>
      <c r="Q281" s="3"/>
      <c r="R281" s="3"/>
      <c r="S281" s="3"/>
      <c r="T281" s="3"/>
      <c r="U281" s="173"/>
      <c r="V281" s="172"/>
      <c r="W281" s="171"/>
    </row>
    <row r="282" spans="1:23" ht="15.75" thickBot="1" x14ac:dyDescent="0.3">
      <c r="A282" s="102">
        <f t="shared" si="4"/>
        <v>278</v>
      </c>
      <c r="B282" s="101" t="s">
        <v>133</v>
      </c>
      <c r="C282" s="186"/>
      <c r="D282" s="187"/>
      <c r="E282" s="187"/>
      <c r="F282" s="188"/>
      <c r="G282" s="3"/>
      <c r="H282" s="3"/>
      <c r="I282" s="3"/>
      <c r="J282" s="3"/>
      <c r="K282" s="3"/>
      <c r="L282" s="3"/>
      <c r="M282" s="3"/>
      <c r="N282" s="3"/>
      <c r="O282" s="3"/>
      <c r="P282" s="3"/>
      <c r="Q282" s="3"/>
      <c r="R282" s="3"/>
      <c r="S282" s="3"/>
      <c r="T282" s="3"/>
      <c r="U282" s="173"/>
      <c r="V282" s="172"/>
      <c r="W282" s="171"/>
    </row>
    <row r="283" spans="1:23" ht="15.75" thickBot="1" x14ac:dyDescent="0.3">
      <c r="A283" s="102">
        <f t="shared" si="4"/>
        <v>279</v>
      </c>
      <c r="B283" s="101" t="s">
        <v>133</v>
      </c>
      <c r="C283" s="186"/>
      <c r="D283" s="187"/>
      <c r="E283" s="187"/>
      <c r="F283" s="188"/>
      <c r="G283" s="3"/>
      <c r="H283" s="3"/>
      <c r="I283" s="3"/>
      <c r="J283" s="3"/>
      <c r="K283" s="3"/>
      <c r="L283" s="3"/>
      <c r="M283" s="3"/>
      <c r="N283" s="3"/>
      <c r="O283" s="3"/>
      <c r="P283" s="3"/>
      <c r="Q283" s="3"/>
      <c r="R283" s="3"/>
      <c r="S283" s="3"/>
      <c r="T283" s="3"/>
      <c r="U283" s="173"/>
      <c r="V283" s="172"/>
      <c r="W283" s="171"/>
    </row>
    <row r="284" spans="1:23" ht="15.75" thickBot="1" x14ac:dyDescent="0.3">
      <c r="A284" s="102">
        <f t="shared" si="4"/>
        <v>280</v>
      </c>
      <c r="B284" s="101" t="s">
        <v>133</v>
      </c>
      <c r="C284" s="186"/>
      <c r="D284" s="187"/>
      <c r="E284" s="187"/>
      <c r="F284" s="188"/>
      <c r="G284" s="3"/>
      <c r="H284" s="3"/>
      <c r="I284" s="3"/>
      <c r="J284" s="3"/>
      <c r="K284" s="3"/>
      <c r="L284" s="3"/>
      <c r="M284" s="3"/>
      <c r="N284" s="3"/>
      <c r="O284" s="3"/>
      <c r="P284" s="3"/>
      <c r="Q284" s="3"/>
      <c r="R284" s="3"/>
      <c r="S284" s="3"/>
      <c r="T284" s="3"/>
      <c r="U284" s="173"/>
      <c r="V284" s="172"/>
      <c r="W284" s="171"/>
    </row>
    <row r="285" spans="1:23" ht="15.75" thickBot="1" x14ac:dyDescent="0.3">
      <c r="A285" s="102">
        <f t="shared" si="4"/>
        <v>281</v>
      </c>
      <c r="B285" s="101" t="s">
        <v>133</v>
      </c>
      <c r="C285" s="186"/>
      <c r="D285" s="187"/>
      <c r="E285" s="187"/>
      <c r="F285" s="188"/>
      <c r="G285" s="3"/>
      <c r="H285" s="3"/>
      <c r="I285" s="3"/>
      <c r="J285" s="3"/>
      <c r="K285" s="3"/>
      <c r="L285" s="3"/>
      <c r="M285" s="3"/>
      <c r="N285" s="3"/>
      <c r="O285" s="3"/>
      <c r="P285" s="3"/>
      <c r="Q285" s="3"/>
      <c r="R285" s="3"/>
      <c r="S285" s="3"/>
      <c r="T285" s="3"/>
      <c r="U285" s="173"/>
      <c r="V285" s="172"/>
      <c r="W285" s="171"/>
    </row>
    <row r="286" spans="1:23" ht="15.75" thickBot="1" x14ac:dyDescent="0.3">
      <c r="A286" s="102">
        <f t="shared" si="4"/>
        <v>282</v>
      </c>
      <c r="B286" s="101" t="s">
        <v>133</v>
      </c>
      <c r="C286" s="186"/>
      <c r="D286" s="187"/>
      <c r="E286" s="187"/>
      <c r="F286" s="188"/>
      <c r="G286" s="3"/>
      <c r="H286" s="3"/>
      <c r="I286" s="3"/>
      <c r="J286" s="3"/>
      <c r="K286" s="3"/>
      <c r="L286" s="3"/>
      <c r="M286" s="3"/>
      <c r="N286" s="3"/>
      <c r="O286" s="3"/>
      <c r="P286" s="3"/>
      <c r="Q286" s="3"/>
      <c r="R286" s="3"/>
      <c r="S286" s="3"/>
      <c r="T286" s="3"/>
      <c r="U286" s="173"/>
      <c r="V286" s="172"/>
      <c r="W286" s="171"/>
    </row>
    <row r="287" spans="1:23" ht="15.75" thickBot="1" x14ac:dyDescent="0.3">
      <c r="A287" s="102">
        <f t="shared" si="4"/>
        <v>283</v>
      </c>
      <c r="B287" s="101" t="s">
        <v>133</v>
      </c>
      <c r="C287" s="186"/>
      <c r="D287" s="187"/>
      <c r="E287" s="187"/>
      <c r="F287" s="188"/>
      <c r="G287" s="3"/>
      <c r="H287" s="3"/>
      <c r="I287" s="3"/>
      <c r="J287" s="3"/>
      <c r="K287" s="3"/>
      <c r="L287" s="3"/>
      <c r="M287" s="3"/>
      <c r="N287" s="3"/>
      <c r="O287" s="3"/>
      <c r="P287" s="3"/>
      <c r="Q287" s="3"/>
      <c r="R287" s="3"/>
      <c r="S287" s="3"/>
      <c r="T287" s="3"/>
      <c r="U287" s="173"/>
      <c r="V287" s="172"/>
      <c r="W287" s="171"/>
    </row>
    <row r="288" spans="1:23" ht="15.75" thickBot="1" x14ac:dyDescent="0.3">
      <c r="A288" s="102">
        <f t="shared" si="4"/>
        <v>284</v>
      </c>
      <c r="B288" s="101" t="s">
        <v>133</v>
      </c>
      <c r="C288" s="186"/>
      <c r="D288" s="187"/>
      <c r="E288" s="187"/>
      <c r="F288" s="188"/>
      <c r="G288" s="3"/>
      <c r="H288" s="3"/>
      <c r="I288" s="3"/>
      <c r="J288" s="3"/>
      <c r="K288" s="3"/>
      <c r="L288" s="3"/>
      <c r="M288" s="3"/>
      <c r="N288" s="3"/>
      <c r="O288" s="3"/>
      <c r="P288" s="3"/>
      <c r="Q288" s="3"/>
      <c r="R288" s="3"/>
      <c r="S288" s="3"/>
      <c r="T288" s="3"/>
      <c r="U288" s="173"/>
      <c r="V288" s="172"/>
      <c r="W288" s="171"/>
    </row>
    <row r="289" spans="1:23" ht="15.75" thickBot="1" x14ac:dyDescent="0.3">
      <c r="A289" s="102">
        <f t="shared" si="4"/>
        <v>285</v>
      </c>
      <c r="B289" s="101" t="s">
        <v>133</v>
      </c>
      <c r="C289" s="186"/>
      <c r="D289" s="187"/>
      <c r="E289" s="187"/>
      <c r="F289" s="188"/>
      <c r="G289" s="3"/>
      <c r="H289" s="3"/>
      <c r="I289" s="3"/>
      <c r="J289" s="3"/>
      <c r="K289" s="3"/>
      <c r="L289" s="3"/>
      <c r="M289" s="3"/>
      <c r="N289" s="3"/>
      <c r="O289" s="3"/>
      <c r="P289" s="3"/>
      <c r="Q289" s="3"/>
      <c r="R289" s="3"/>
      <c r="S289" s="3"/>
      <c r="T289" s="3"/>
      <c r="U289" s="173"/>
      <c r="V289" s="172"/>
      <c r="W289" s="171"/>
    </row>
    <row r="290" spans="1:23" ht="15.75" thickBot="1" x14ac:dyDescent="0.3">
      <c r="A290" s="102">
        <f t="shared" si="4"/>
        <v>286</v>
      </c>
      <c r="B290" s="101" t="s">
        <v>133</v>
      </c>
      <c r="C290" s="186"/>
      <c r="D290" s="187"/>
      <c r="E290" s="187"/>
      <c r="F290" s="188"/>
      <c r="G290" s="3"/>
      <c r="H290" s="3"/>
      <c r="I290" s="3"/>
      <c r="J290" s="3"/>
      <c r="K290" s="3"/>
      <c r="L290" s="3"/>
      <c r="M290" s="3"/>
      <c r="N290" s="3"/>
      <c r="O290" s="3"/>
      <c r="P290" s="3"/>
      <c r="Q290" s="3"/>
      <c r="R290" s="3"/>
      <c r="S290" s="3"/>
      <c r="T290" s="3"/>
      <c r="U290" s="173"/>
      <c r="V290" s="172"/>
      <c r="W290" s="171"/>
    </row>
    <row r="291" spans="1:23" ht="15.75" thickBot="1" x14ac:dyDescent="0.3">
      <c r="A291" s="102">
        <f t="shared" si="4"/>
        <v>287</v>
      </c>
      <c r="B291" s="101" t="s">
        <v>133</v>
      </c>
      <c r="C291" s="186"/>
      <c r="D291" s="187"/>
      <c r="E291" s="187"/>
      <c r="F291" s="188"/>
      <c r="G291" s="3"/>
      <c r="H291" s="3"/>
      <c r="I291" s="3"/>
      <c r="J291" s="3"/>
      <c r="K291" s="3"/>
      <c r="L291" s="3"/>
      <c r="M291" s="3"/>
      <c r="N291" s="3"/>
      <c r="O291" s="3"/>
      <c r="P291" s="3"/>
      <c r="Q291" s="3"/>
      <c r="R291" s="3"/>
      <c r="S291" s="3"/>
      <c r="T291" s="3"/>
      <c r="U291" s="173"/>
      <c r="V291" s="172"/>
      <c r="W291" s="171"/>
    </row>
    <row r="292" spans="1:23" ht="15.75" thickBot="1" x14ac:dyDescent="0.3">
      <c r="A292" s="102">
        <f t="shared" si="4"/>
        <v>288</v>
      </c>
      <c r="B292" s="101" t="s">
        <v>133</v>
      </c>
      <c r="C292" s="186"/>
      <c r="D292" s="187"/>
      <c r="E292" s="187"/>
      <c r="F292" s="188"/>
      <c r="G292" s="3"/>
      <c r="H292" s="3"/>
      <c r="I292" s="3"/>
      <c r="J292" s="3"/>
      <c r="K292" s="3"/>
      <c r="L292" s="3"/>
      <c r="M292" s="3"/>
      <c r="N292" s="3"/>
      <c r="O292" s="3"/>
      <c r="P292" s="3"/>
      <c r="Q292" s="3"/>
      <c r="R292" s="3"/>
      <c r="S292" s="3"/>
      <c r="T292" s="3"/>
      <c r="U292" s="173"/>
      <c r="V292" s="172"/>
      <c r="W292" s="171"/>
    </row>
    <row r="293" spans="1:23" ht="15.75" thickBot="1" x14ac:dyDescent="0.3">
      <c r="A293" s="102">
        <f t="shared" si="4"/>
        <v>289</v>
      </c>
      <c r="B293" s="101" t="s">
        <v>133</v>
      </c>
      <c r="C293" s="186"/>
      <c r="D293" s="187"/>
      <c r="E293" s="187"/>
      <c r="F293" s="188"/>
      <c r="G293" s="3"/>
      <c r="H293" s="3"/>
      <c r="I293" s="3"/>
      <c r="J293" s="3"/>
      <c r="K293" s="3"/>
      <c r="L293" s="3"/>
      <c r="M293" s="3"/>
      <c r="N293" s="3"/>
      <c r="O293" s="3"/>
      <c r="P293" s="3"/>
      <c r="Q293" s="3"/>
      <c r="R293" s="3"/>
      <c r="S293" s="3"/>
      <c r="T293" s="3"/>
      <c r="U293" s="173"/>
      <c r="V293" s="172"/>
      <c r="W293" s="171"/>
    </row>
    <row r="294" spans="1:23" ht="15.75" thickBot="1" x14ac:dyDescent="0.3">
      <c r="A294" s="102">
        <f t="shared" si="4"/>
        <v>290</v>
      </c>
      <c r="B294" s="101" t="s">
        <v>133</v>
      </c>
      <c r="C294" s="186"/>
      <c r="D294" s="187"/>
      <c r="E294" s="187"/>
      <c r="F294" s="188"/>
      <c r="G294" s="3"/>
      <c r="H294" s="3"/>
      <c r="I294" s="3"/>
      <c r="J294" s="3"/>
      <c r="K294" s="3"/>
      <c r="L294" s="3"/>
      <c r="M294" s="3"/>
      <c r="N294" s="3"/>
      <c r="O294" s="3"/>
      <c r="P294" s="3"/>
      <c r="Q294" s="3"/>
      <c r="R294" s="3"/>
      <c r="S294" s="3"/>
      <c r="T294" s="3"/>
      <c r="U294" s="173"/>
      <c r="V294" s="172"/>
      <c r="W294" s="171"/>
    </row>
    <row r="295" spans="1:23" ht="15.75" thickBot="1" x14ac:dyDescent="0.3">
      <c r="A295" s="102">
        <f t="shared" si="4"/>
        <v>291</v>
      </c>
      <c r="B295" s="101" t="s">
        <v>133</v>
      </c>
      <c r="C295" s="186"/>
      <c r="D295" s="187"/>
      <c r="E295" s="187"/>
      <c r="F295" s="188"/>
      <c r="G295" s="3"/>
      <c r="H295" s="3"/>
      <c r="I295" s="3"/>
      <c r="J295" s="3"/>
      <c r="K295" s="3"/>
      <c r="L295" s="3"/>
      <c r="M295" s="3"/>
      <c r="N295" s="3"/>
      <c r="O295" s="3"/>
      <c r="P295" s="3"/>
      <c r="Q295" s="3"/>
      <c r="R295" s="3"/>
      <c r="S295" s="3"/>
      <c r="T295" s="3"/>
      <c r="U295" s="173"/>
      <c r="V295" s="172"/>
      <c r="W295" s="171"/>
    </row>
    <row r="296" spans="1:23" ht="15.75" thickBot="1" x14ac:dyDescent="0.3">
      <c r="A296" s="102">
        <f t="shared" si="4"/>
        <v>292</v>
      </c>
      <c r="B296" s="101" t="s">
        <v>133</v>
      </c>
      <c r="C296" s="186"/>
      <c r="D296" s="187"/>
      <c r="E296" s="187"/>
      <c r="F296" s="188"/>
      <c r="G296" s="3"/>
      <c r="H296" s="3"/>
      <c r="I296" s="3"/>
      <c r="J296" s="3"/>
      <c r="K296" s="3"/>
      <c r="L296" s="3"/>
      <c r="M296" s="3"/>
      <c r="N296" s="3"/>
      <c r="O296" s="3"/>
      <c r="P296" s="3"/>
      <c r="Q296" s="3"/>
      <c r="R296" s="3"/>
      <c r="S296" s="3"/>
      <c r="T296" s="3"/>
      <c r="U296" s="173"/>
      <c r="V296" s="172"/>
      <c r="W296" s="171"/>
    </row>
    <row r="297" spans="1:23" ht="15.75" thickBot="1" x14ac:dyDescent="0.3">
      <c r="A297" s="102">
        <f t="shared" si="4"/>
        <v>293</v>
      </c>
      <c r="B297" s="101" t="s">
        <v>133</v>
      </c>
      <c r="C297" s="186"/>
      <c r="D297" s="187"/>
      <c r="E297" s="187"/>
      <c r="F297" s="188"/>
      <c r="G297" s="3"/>
      <c r="H297" s="3"/>
      <c r="I297" s="3"/>
      <c r="J297" s="3"/>
      <c r="K297" s="3"/>
      <c r="L297" s="3"/>
      <c r="M297" s="3"/>
      <c r="N297" s="3"/>
      <c r="O297" s="3"/>
      <c r="P297" s="3"/>
      <c r="Q297" s="3"/>
      <c r="R297" s="3"/>
      <c r="S297" s="3"/>
      <c r="T297" s="3"/>
      <c r="U297" s="173"/>
      <c r="V297" s="172"/>
      <c r="W297" s="171"/>
    </row>
    <row r="298" spans="1:23" ht="15.75" thickBot="1" x14ac:dyDescent="0.3">
      <c r="A298" s="102">
        <f t="shared" si="4"/>
        <v>294</v>
      </c>
      <c r="B298" s="101" t="s">
        <v>133</v>
      </c>
      <c r="C298" s="186"/>
      <c r="D298" s="187"/>
      <c r="E298" s="187"/>
      <c r="F298" s="188"/>
      <c r="G298" s="3"/>
      <c r="H298" s="3"/>
      <c r="I298" s="3"/>
      <c r="J298" s="3"/>
      <c r="K298" s="3"/>
      <c r="L298" s="3"/>
      <c r="M298" s="3"/>
      <c r="N298" s="3"/>
      <c r="O298" s="3"/>
      <c r="P298" s="3"/>
      <c r="Q298" s="3"/>
      <c r="R298" s="3"/>
      <c r="S298" s="3"/>
      <c r="T298" s="3"/>
      <c r="U298" s="173"/>
      <c r="V298" s="172"/>
      <c r="W298" s="171"/>
    </row>
    <row r="299" spans="1:23" ht="15.75" thickBot="1" x14ac:dyDescent="0.3">
      <c r="A299" s="102">
        <f t="shared" si="4"/>
        <v>295</v>
      </c>
      <c r="B299" s="101" t="s">
        <v>133</v>
      </c>
      <c r="C299" s="186"/>
      <c r="D299" s="187"/>
      <c r="E299" s="187"/>
      <c r="F299" s="188"/>
      <c r="G299" s="3"/>
      <c r="H299" s="3"/>
      <c r="I299" s="3"/>
      <c r="J299" s="3"/>
      <c r="K299" s="3"/>
      <c r="L299" s="3"/>
      <c r="M299" s="3"/>
      <c r="N299" s="3"/>
      <c r="O299" s="3"/>
      <c r="P299" s="3"/>
      <c r="Q299" s="3"/>
      <c r="R299" s="3"/>
      <c r="S299" s="3"/>
      <c r="T299" s="3"/>
      <c r="U299" s="173"/>
      <c r="V299" s="172"/>
      <c r="W299" s="171"/>
    </row>
    <row r="300" spans="1:23" ht="15.75" thickBot="1" x14ac:dyDescent="0.3">
      <c r="A300" s="102">
        <f t="shared" si="4"/>
        <v>296</v>
      </c>
      <c r="B300" s="101" t="s">
        <v>133</v>
      </c>
      <c r="C300" s="186"/>
      <c r="D300" s="187"/>
      <c r="E300" s="187"/>
      <c r="F300" s="188"/>
      <c r="G300" s="3"/>
      <c r="H300" s="3"/>
      <c r="I300" s="3"/>
      <c r="J300" s="3"/>
      <c r="K300" s="3"/>
      <c r="L300" s="3"/>
      <c r="M300" s="3"/>
      <c r="N300" s="3"/>
      <c r="O300" s="3"/>
      <c r="P300" s="3"/>
      <c r="Q300" s="3"/>
      <c r="R300" s="3"/>
      <c r="S300" s="3"/>
      <c r="T300" s="3"/>
      <c r="U300" s="173"/>
      <c r="V300" s="172"/>
      <c r="W300" s="171"/>
    </row>
    <row r="301" spans="1:23" ht="15.75" thickBot="1" x14ac:dyDescent="0.3">
      <c r="A301" s="102">
        <f t="shared" si="4"/>
        <v>297</v>
      </c>
      <c r="B301" s="101" t="s">
        <v>133</v>
      </c>
      <c r="C301" s="186"/>
      <c r="D301" s="187"/>
      <c r="E301" s="187"/>
      <c r="F301" s="188"/>
      <c r="G301" s="3"/>
      <c r="H301" s="3"/>
      <c r="I301" s="3"/>
      <c r="J301" s="3"/>
      <c r="K301" s="3"/>
      <c r="L301" s="3"/>
      <c r="M301" s="3"/>
      <c r="N301" s="3"/>
      <c r="O301" s="3"/>
      <c r="P301" s="3"/>
      <c r="Q301" s="3"/>
      <c r="R301" s="3"/>
      <c r="S301" s="3"/>
      <c r="T301" s="3"/>
      <c r="U301" s="173"/>
      <c r="V301" s="172"/>
      <c r="W301" s="171"/>
    </row>
    <row r="302" spans="1:23" ht="15.75" thickBot="1" x14ac:dyDescent="0.3">
      <c r="A302" s="102">
        <f t="shared" si="4"/>
        <v>298</v>
      </c>
      <c r="B302" s="101" t="s">
        <v>133</v>
      </c>
      <c r="C302" s="186"/>
      <c r="D302" s="187"/>
      <c r="E302" s="187"/>
      <c r="F302" s="188"/>
      <c r="G302" s="3"/>
      <c r="H302" s="3"/>
      <c r="I302" s="3"/>
      <c r="J302" s="3"/>
      <c r="K302" s="3"/>
      <c r="L302" s="3"/>
      <c r="M302" s="3"/>
      <c r="N302" s="3"/>
      <c r="O302" s="3"/>
      <c r="P302" s="3"/>
      <c r="Q302" s="3"/>
      <c r="R302" s="3"/>
      <c r="S302" s="3"/>
      <c r="T302" s="3"/>
      <c r="U302" s="173"/>
      <c r="V302" s="172"/>
      <c r="W302" s="171"/>
    </row>
    <row r="303" spans="1:23" ht="15.75" thickBot="1" x14ac:dyDescent="0.3">
      <c r="A303" s="102">
        <f t="shared" si="4"/>
        <v>299</v>
      </c>
      <c r="B303" s="101" t="s">
        <v>133</v>
      </c>
      <c r="C303" s="186"/>
      <c r="D303" s="187"/>
      <c r="E303" s="187"/>
      <c r="F303" s="188"/>
      <c r="G303" s="3"/>
      <c r="H303" s="3"/>
      <c r="I303" s="3"/>
      <c r="J303" s="3"/>
      <c r="K303" s="3"/>
      <c r="L303" s="3"/>
      <c r="M303" s="3"/>
      <c r="N303" s="3"/>
      <c r="O303" s="3"/>
      <c r="P303" s="3"/>
      <c r="Q303" s="3"/>
      <c r="R303" s="3"/>
      <c r="S303" s="3"/>
      <c r="T303" s="3"/>
      <c r="U303" s="173"/>
      <c r="V303" s="172"/>
      <c r="W303" s="171"/>
    </row>
    <row r="304" spans="1:23" ht="15.75" thickBot="1" x14ac:dyDescent="0.3">
      <c r="A304" s="112">
        <f t="shared" si="4"/>
        <v>300</v>
      </c>
      <c r="B304" s="104" t="s">
        <v>133</v>
      </c>
      <c r="C304" s="191"/>
      <c r="D304" s="177"/>
      <c r="E304" s="177"/>
      <c r="F304" s="177"/>
      <c r="G304" s="12"/>
      <c r="H304" s="12"/>
      <c r="I304" s="12"/>
      <c r="J304" s="12"/>
      <c r="K304" s="12"/>
      <c r="L304" s="12"/>
      <c r="M304" s="12"/>
      <c r="N304" s="12"/>
      <c r="O304" s="12"/>
      <c r="P304" s="12"/>
      <c r="Q304" s="12"/>
      <c r="R304" s="12"/>
      <c r="S304" s="12"/>
      <c r="T304" s="12"/>
      <c r="U304" s="173"/>
      <c r="V304" s="172"/>
      <c r="W304" s="199"/>
    </row>
  </sheetData>
  <sheetProtection algorithmName="SHA-512" hashValue="2hqjlhqfRA+qE3gD1lGAr78meFW69Gq+NME8KIpu3zsEhyhjhMlHV40ePtEkWS0SKmGvjpYO0yAeAQLBMmWMQA==" saltValue="UdylMtNCvwCN8fuJ0ruIVw==" spinCount="100000" sheet="1" objects="1" scenarios="1"/>
  <protectedRanges>
    <protectedRange sqref="C5:W304" name="Range1"/>
  </protectedRanges>
  <mergeCells count="5">
    <mergeCell ref="A1:B1"/>
    <mergeCell ref="A2:B2"/>
    <mergeCell ref="G3:M3"/>
    <mergeCell ref="N3:P3"/>
    <mergeCell ref="Q3:T3"/>
  </mergeCells>
  <dataValidations count="2">
    <dataValidation allowBlank="1" showErrorMessage="1" sqref="B5:B304" xr:uid="{CB72B617-B317-4C50-AFEA-591E03885189}"/>
    <dataValidation type="whole" allowBlank="1" showInputMessage="1" showErrorMessage="1" sqref="V5:V304" xr:uid="{5D14EFD0-26A7-45A8-820E-88284A99BF65}">
      <formula1>1</formula1>
      <formula2>20</formula2>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21C142C6-512A-40B5-B391-3B4A90F9DD2E}">
          <x14:formula1>
            <xm:f>'LIST OPTIONS'!$I$2:$I$96</xm:f>
          </x14:formula1>
          <xm:sqref>W5:W304</xm:sqref>
        </x14:dataValidation>
        <x14:dataValidation type="list" allowBlank="1" showInputMessage="1" showErrorMessage="1" xr:uid="{751AE419-F89C-4B25-A305-D213A98B2B14}">
          <x14:formula1>
            <xm:f>'LIST OPTIONS'!$H$2:$H$3</xm:f>
          </x14:formula1>
          <xm:sqref>G5:T304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9548A-5F39-4E32-98E3-D109DA7C48AD}">
  <dimension ref="A1:D37"/>
  <sheetViews>
    <sheetView topLeftCell="A9" workbookViewId="0">
      <selection activeCell="F15" sqref="F15"/>
    </sheetView>
  </sheetViews>
  <sheetFormatPr defaultRowHeight="15" x14ac:dyDescent="0.25"/>
  <cols>
    <col min="1" max="1" width="23.85546875" bestFit="1" customWidth="1"/>
    <col min="2" max="2" width="65.5703125" customWidth="1"/>
    <col min="3" max="3" width="18.85546875" customWidth="1"/>
    <col min="4" max="4" width="62.5703125" bestFit="1" customWidth="1"/>
  </cols>
  <sheetData>
    <row r="1" spans="1:4" ht="23.25" x14ac:dyDescent="0.35">
      <c r="A1" s="219" t="s">
        <v>87</v>
      </c>
      <c r="B1" s="219"/>
      <c r="C1" s="219"/>
      <c r="D1" s="139"/>
    </row>
    <row r="2" spans="1:4" x14ac:dyDescent="0.25">
      <c r="A2" s="220" t="s">
        <v>123</v>
      </c>
      <c r="B2" s="220"/>
      <c r="C2" s="220"/>
      <c r="D2" s="140"/>
    </row>
    <row r="3" spans="1:4" ht="15.75" thickBot="1" x14ac:dyDescent="0.3">
      <c r="A3" s="221" t="s">
        <v>88</v>
      </c>
      <c r="B3" s="221"/>
      <c r="C3" s="221"/>
      <c r="D3" s="141"/>
    </row>
    <row r="4" spans="1:4" ht="15.75" thickBot="1" x14ac:dyDescent="0.3">
      <c r="A4" s="135" t="s">
        <v>89</v>
      </c>
      <c r="B4" s="136" t="s">
        <v>90</v>
      </c>
      <c r="C4" s="137" t="s">
        <v>91</v>
      </c>
      <c r="D4" s="138" t="s">
        <v>107</v>
      </c>
    </row>
    <row r="5" spans="1:4" x14ac:dyDescent="0.25">
      <c r="A5" s="129" t="s">
        <v>11</v>
      </c>
      <c r="B5" s="101" t="s">
        <v>95</v>
      </c>
      <c r="C5" s="142">
        <f>SUMIFS('FINANCIAL ASSISTANCE'!$Q$5:$Q$304, 'FINANCIAL ASSISTANCE'!$C$5:$C304, 'LIST OPTIONS'!$A$4,'FINANCIAL ASSISTANCE'!$J$5:$J$304, 'LIST OPTIONS'!$B$3) + SUMIFS('FINANCIAL ASSISTANCE'!$Q$5:$Q$304, 'FINANCIAL ASSISTANCE'!$C$5:$C304, 'LIST OPTIONS'!$A$3,'FINANCIAL ASSISTANCE'!$J$5:$J$304, 'LIST OPTIONS'!$B$3) + SUMIFS('FINANCIAL ASSISTANCE'!$Q$5:$Q$304, 'FINANCIAL ASSISTANCE'!$C$5:$C304, 'LIST OPTIONS'!$A$5,'FINANCIAL ASSISTANCE'!$J$5:$J$304, 'LIST OPTIONS'!$B$3)</f>
        <v>0</v>
      </c>
      <c r="D5" s="155"/>
    </row>
    <row r="6" spans="1:4" x14ac:dyDescent="0.25">
      <c r="A6" s="117" t="s">
        <v>11</v>
      </c>
      <c r="B6" s="116" t="s">
        <v>92</v>
      </c>
      <c r="C6" s="143">
        <f>SUMIFS('FINANCIAL ASSISTANCE'!$Q$5:$Q$304, 'FINANCIAL ASSISTANCE'!$C$5:$C304, 'LIST OPTIONS'!$A$4,'FINANCIAL ASSISTANCE'!$J$5:$J$304, 'LIST OPTIONS'!$B$2) + SUMIFS('FINANCIAL ASSISTANCE'!$Q$5:$Q$304, 'FINANCIAL ASSISTANCE'!$C$5:$C304, 'LIST OPTIONS'!$A$3,'FINANCIAL ASSISTANCE'!$J$5:$J$304, 'LIST OPTIONS'!$B$2) + SUMIFS('FINANCIAL ASSISTANCE'!$Q$5:$Q$304, 'FINANCIAL ASSISTANCE'!$C$5:$C304, 'LIST OPTIONS'!$A$5,'FINANCIAL ASSISTANCE'!$J$5:$J$304, 'LIST OPTIONS'!$B$2)</f>
        <v>0</v>
      </c>
      <c r="D6" s="156"/>
    </row>
    <row r="7" spans="1:4" x14ac:dyDescent="0.25">
      <c r="A7" s="117" t="s">
        <v>11</v>
      </c>
      <c r="B7" s="116" t="s">
        <v>104</v>
      </c>
      <c r="C7" s="143">
        <f>SUMIFS('FINANCIAL ASSISTANCE'!$Q$5:$Q$304, 'FINANCIAL ASSISTANCE'!$C$5:$C304, 'LIST OPTIONS'!$A$4,'FINANCIAL ASSISTANCE'!$J$5:$J$304, 'LIST OPTIONS'!$B$4) + SUMIFS('FINANCIAL ASSISTANCE'!$Q$5:$Q$304, 'FINANCIAL ASSISTANCE'!$C$5:$C304, 'LIST OPTIONS'!$A$3,'FINANCIAL ASSISTANCE'!$J$5:$J$304, 'LIST OPTIONS'!$B$4) + SUMIFS('FINANCIAL ASSISTANCE'!$Q$5:$Q$304, 'FINANCIAL ASSISTANCE'!$C$5:$C304, 'LIST OPTIONS'!$A$5,'FINANCIAL ASSISTANCE'!$J$5:$J$304, 'LIST OPTIONS'!$B$4)</f>
        <v>0</v>
      </c>
      <c r="D7" s="156" t="s">
        <v>124</v>
      </c>
    </row>
    <row r="8" spans="1:4" x14ac:dyDescent="0.25">
      <c r="A8" s="117" t="s">
        <v>11</v>
      </c>
      <c r="B8" s="116" t="s">
        <v>105</v>
      </c>
      <c r="C8" s="143">
        <f>SUMIFS('FINANCIAL ASSISTANCE'!$Q$5:$Q$304, 'FINANCIAL ASSISTANCE'!$C$5:$C304, 'LIST OPTIONS'!$A$4,'FINANCIAL ASSISTANCE'!$J$5:$J$304, 'LIST OPTIONS'!$B$5) + SUMIFS('FINANCIAL ASSISTANCE'!$Q$5:$Q$304, 'FINANCIAL ASSISTANCE'!$C$5:$C304, 'LIST OPTIONS'!$A$3,'FINANCIAL ASSISTANCE'!$J$5:$J$304, 'LIST OPTIONS'!$B$5) + SUMIFS('FINANCIAL ASSISTANCE'!$Q$5:$Q$304, 'FINANCIAL ASSISTANCE'!$C$5:$C304, 'LIST OPTIONS'!$A$5,'FINANCIAL ASSISTANCE'!$J$5:$J$304, 'LIST OPTIONS'!$B$5)</f>
        <v>0</v>
      </c>
      <c r="D8" s="156" t="s">
        <v>122</v>
      </c>
    </row>
    <row r="9" spans="1:4" ht="15.75" thickBot="1" x14ac:dyDescent="0.3">
      <c r="A9" s="130" t="s">
        <v>11</v>
      </c>
      <c r="B9" s="118" t="s">
        <v>106</v>
      </c>
      <c r="C9" s="144">
        <f>SUMIFS('FINANCIAL ASSISTANCE'!$Q$5:$Q$304, 'FINANCIAL ASSISTANCE'!$C$5:$C304, 'LIST OPTIONS'!$A$4,'FINANCIAL ASSISTANCE'!$J$5:$J$304, 'LIST OPTIONS'!$B$6) + SUMIFS('FINANCIAL ASSISTANCE'!$Q$5:$Q$304, 'FINANCIAL ASSISTANCE'!$C$5:$C304, 'LIST OPTIONS'!$A$3,'FINANCIAL ASSISTANCE'!$J$5:$J$304, 'LIST OPTIONS'!$B$6) + SUMIFS('FINANCIAL ASSISTANCE'!$Q$5:$Q$304, 'FINANCIAL ASSISTANCE'!$C$5:$C304, 'LIST OPTIONS'!$A$5,'FINANCIAL ASSISTANCE'!$J$5:$J$304, 'LIST OPTIONS'!$B$6)</f>
        <v>0</v>
      </c>
      <c r="D9" s="157" t="s">
        <v>122</v>
      </c>
    </row>
    <row r="10" spans="1:4" x14ac:dyDescent="0.25">
      <c r="A10" s="129" t="s">
        <v>11</v>
      </c>
      <c r="B10" s="101" t="s">
        <v>96</v>
      </c>
      <c r="C10" s="145">
        <f>SUMIFS('FINANCIAL ASSISTANCE'!$Q$5:$Q$304, 'FINANCIAL ASSISTANCE'!$C$5:$C304, 'LIST OPTIONS'!$A$2,'FINANCIAL ASSISTANCE'!$J$5:$J$304, 'LIST OPTIONS'!$B$3)</f>
        <v>0</v>
      </c>
      <c r="D10" s="155"/>
    </row>
    <row r="11" spans="1:4" ht="15.75" thickBot="1" x14ac:dyDescent="0.3">
      <c r="A11" s="117" t="s">
        <v>11</v>
      </c>
      <c r="B11" s="116" t="s">
        <v>93</v>
      </c>
      <c r="C11" s="146">
        <f>SUMIFS('FINANCIAL ASSISTANCE'!$Q$5:$Q$304, 'FINANCIAL ASSISTANCE'!$C$5:$C304, 'LIST OPTIONS'!$A$2,'FINANCIAL ASSISTANCE'!$J$5:$J$304, 'LIST OPTIONS'!$B$2)</f>
        <v>0</v>
      </c>
      <c r="D11" s="156"/>
    </row>
    <row r="12" spans="1:4" x14ac:dyDescent="0.25">
      <c r="A12" s="129" t="s">
        <v>11</v>
      </c>
      <c r="B12" s="116" t="s">
        <v>108</v>
      </c>
      <c r="C12" s="146">
        <f>SUMIFS('FINANCIAL ASSISTANCE'!$Q$5:$Q$304, 'FINANCIAL ASSISTANCE'!$C$5:$C304, 'LIST OPTIONS'!$A$2,'FINANCIAL ASSISTANCE'!$J$5:$J$304, 'LIST OPTIONS'!$B$4)</f>
        <v>0</v>
      </c>
      <c r="D12" s="156" t="s">
        <v>124</v>
      </c>
    </row>
    <row r="13" spans="1:4" x14ac:dyDescent="0.25">
      <c r="A13" s="117" t="s">
        <v>11</v>
      </c>
      <c r="B13" s="116" t="s">
        <v>110</v>
      </c>
      <c r="C13" s="146">
        <f>SUMIFS('FINANCIAL ASSISTANCE'!$Q$5:$Q$304, 'FINANCIAL ASSISTANCE'!$C$5:$C304, 'LIST OPTIONS'!$A$2,'FINANCIAL ASSISTANCE'!$J$5:$J$304, 'LIST OPTIONS'!$B$5)</f>
        <v>0</v>
      </c>
      <c r="D13" s="156" t="s">
        <v>122</v>
      </c>
    </row>
    <row r="14" spans="1:4" ht="15.75" thickBot="1" x14ac:dyDescent="0.3">
      <c r="A14" s="130" t="s">
        <v>11</v>
      </c>
      <c r="B14" s="118" t="s">
        <v>109</v>
      </c>
      <c r="C14" s="147">
        <f>SUMIFS('FINANCIAL ASSISTANCE'!$Q$5:$Q$304, 'FINANCIAL ASSISTANCE'!$C$5:$C304, 'LIST OPTIONS'!$A$2,'FINANCIAL ASSISTANCE'!$J$5:$J$304, 'LIST OPTIONS'!$B$6)</f>
        <v>0</v>
      </c>
      <c r="D14" s="157" t="s">
        <v>122</v>
      </c>
    </row>
    <row r="15" spans="1:4" x14ac:dyDescent="0.25">
      <c r="A15" s="129" t="s">
        <v>11</v>
      </c>
      <c r="B15" s="101" t="s">
        <v>97</v>
      </c>
      <c r="C15" s="145">
        <f>SUMIFS('FINANCIAL ASSISTANCE'!$Q$5:$Q$304, 'FINANCIAL ASSISTANCE'!$C$5:$C304, 'LIST OPTIONS'!$A$6, 'FINANCIAL ASSISTANCE'!$J$5:$J$304, 'LIST OPTIONS'!$B$3) + SUMIFS('FINANCIAL ASSISTANCE'!$Q$5:$Q$304, 'FINANCIAL ASSISTANCE'!$C$5:$C304, 'LIST OPTIONS'!$A$8, 'FINANCIAL ASSISTANCE'!$J$5:$J$304, 'LIST OPTIONS'!$B$3) + SUMIFS('FINANCIAL ASSISTANCE'!$Q$5:$Q$304, 'FINANCIAL ASSISTANCE'!$C$5:$C304, 'LIST OPTIONS'!$A$9, 'FINANCIAL ASSISTANCE'!$J$5:$J$304, 'LIST OPTIONS'!$B$3) + SUMIFS('FINANCIAL ASSISTANCE'!$Q$5:$Q$304, 'FINANCIAL ASSISTANCE'!$C$5:$C304, 'LIST OPTIONS'!$A$10, 'FINANCIAL ASSISTANCE'!$J$5:$J$304, 'LIST OPTIONS'!$B$3)</f>
        <v>0</v>
      </c>
      <c r="D15" s="155"/>
    </row>
    <row r="16" spans="1:4" x14ac:dyDescent="0.25">
      <c r="A16" s="117" t="s">
        <v>11</v>
      </c>
      <c r="B16" s="116" t="s">
        <v>94</v>
      </c>
      <c r="C16" s="146">
        <f>SUMIFS('FINANCIAL ASSISTANCE'!$Q$5:$Q$304, 'FINANCIAL ASSISTANCE'!$C$5:$C304, 'LIST OPTIONS'!$A$6, 'FINANCIAL ASSISTANCE'!$J$5:$J$304, 'LIST OPTIONS'!$B$2) + SUMIFS('FINANCIAL ASSISTANCE'!$Q$5:$Q$304, 'FINANCIAL ASSISTANCE'!$C$5:$C304, 'LIST OPTIONS'!$A$8, 'FINANCIAL ASSISTANCE'!$J$5:$J$304, 'LIST OPTIONS'!$B$2) + SUMIFS('FINANCIAL ASSISTANCE'!$Q$5:$Q$304, 'FINANCIAL ASSISTANCE'!$C$5:$C304, 'LIST OPTIONS'!$A$9, 'FINANCIAL ASSISTANCE'!$J$5:$J$304, 'LIST OPTIONS'!$B$2) + SUMIFS('FINANCIAL ASSISTANCE'!$Q$5:$Q$304, 'FINANCIAL ASSISTANCE'!$C$5:$C304, 'LIST OPTIONS'!$A$10, 'FINANCIAL ASSISTANCE'!$J$5:$J$304, 'LIST OPTIONS'!$B$2)</f>
        <v>0</v>
      </c>
      <c r="D16" s="156"/>
    </row>
    <row r="17" spans="1:4" x14ac:dyDescent="0.25">
      <c r="A17" s="117" t="s">
        <v>11</v>
      </c>
      <c r="B17" s="116" t="s">
        <v>98</v>
      </c>
      <c r="C17" s="146">
        <f>SUMIFS('FINANCIAL ASSISTANCE'!$Q$5:$Q$304, 'FINANCIAL ASSISTANCE'!$C$5:$C304, 'LIST OPTIONS'!$A$6, 'FINANCIAL ASSISTANCE'!$J$5:$J$304, 'LIST OPTIONS'!$B$4) + SUMIFS('FINANCIAL ASSISTANCE'!$Q$5:$Q$304, 'FINANCIAL ASSISTANCE'!$C$5:$C304, 'LIST OPTIONS'!$A$8, 'FINANCIAL ASSISTANCE'!$J$5:$J$304, 'LIST OPTIONS'!$B$4) + SUMIFS('FINANCIAL ASSISTANCE'!$Q$5:$Q$304, 'FINANCIAL ASSISTANCE'!$C$5:$C304, 'LIST OPTIONS'!$A$9, 'FINANCIAL ASSISTANCE'!$J$5:$J$304, 'LIST OPTIONS'!$B$4) + SUMIFS('FINANCIAL ASSISTANCE'!$Q$5:$Q$304, 'FINANCIAL ASSISTANCE'!$C$5:$C304, 'LIST OPTIONS'!$A$10, 'FINANCIAL ASSISTANCE'!$J$5:$J$304, 'LIST OPTIONS'!$B$4)</f>
        <v>0</v>
      </c>
      <c r="D17" s="156"/>
    </row>
    <row r="18" spans="1:4" x14ac:dyDescent="0.25">
      <c r="A18" s="117" t="s">
        <v>11</v>
      </c>
      <c r="B18" s="116" t="s">
        <v>111</v>
      </c>
      <c r="C18" s="146">
        <f>SUMIFS('FINANCIAL ASSISTANCE'!$Q$5:$Q$304, 'FINANCIAL ASSISTANCE'!$C$5:$C304, 'LIST OPTIONS'!$A$6, 'FINANCIAL ASSISTANCE'!$J$5:$J$304, 'LIST OPTIONS'!$B$5) + SUMIFS('FINANCIAL ASSISTANCE'!$Q$5:$Q$304, 'FINANCIAL ASSISTANCE'!$C$5:$C304, 'LIST OPTIONS'!$A$8, 'FINANCIAL ASSISTANCE'!$J$5:$J$304, 'LIST OPTIONS'!$B$5) + SUMIFS('FINANCIAL ASSISTANCE'!$Q$5:$Q$304, 'FINANCIAL ASSISTANCE'!$C$5:$C304, 'LIST OPTIONS'!$A$9, 'FINANCIAL ASSISTANCE'!$J$5:$J$304, 'LIST OPTIONS'!$B$5) + SUMIFS('FINANCIAL ASSISTANCE'!$Q$5:$Q$304, 'FINANCIAL ASSISTANCE'!$C$5:$C304, 'LIST OPTIONS'!$A$10, 'FINANCIAL ASSISTANCE'!$J$5:$J$304, 'LIST OPTIONS'!$B$5)</f>
        <v>0</v>
      </c>
      <c r="D18" s="156" t="s">
        <v>122</v>
      </c>
    </row>
    <row r="19" spans="1:4" ht="15.75" thickBot="1" x14ac:dyDescent="0.3">
      <c r="A19" s="130" t="s">
        <v>11</v>
      </c>
      <c r="B19" s="118" t="s">
        <v>112</v>
      </c>
      <c r="C19" s="147">
        <f>SUMIFS('FINANCIAL ASSISTANCE'!$Q$5:$Q$304, 'FINANCIAL ASSISTANCE'!$C$5:$C304, 'LIST OPTIONS'!$A$6, 'FINANCIAL ASSISTANCE'!$J$5:$J$304, 'LIST OPTIONS'!$B$6) + SUMIFS('FINANCIAL ASSISTANCE'!$Q$5:$Q$304, 'FINANCIAL ASSISTANCE'!$C$5:$C304, 'LIST OPTIONS'!$A$8, 'FINANCIAL ASSISTANCE'!$J$5:$J$304, 'LIST OPTIONS'!$B$6) + SUMIFS('FINANCIAL ASSISTANCE'!$Q$5:$Q$304, 'FINANCIAL ASSISTANCE'!$C$5:$C304, 'LIST OPTIONS'!$A$9, 'FINANCIAL ASSISTANCE'!$J$5:$J$304, 'LIST OPTIONS'!$B$6) + SUMIFS('FINANCIAL ASSISTANCE'!$Q$5:$Q$304, 'FINANCIAL ASSISTANCE'!$C$5:$C304, 'LIST OPTIONS'!$A$10, 'FINANCIAL ASSISTANCE'!$J$5:$J$304, 'LIST OPTIONS'!$B$6)</f>
        <v>0</v>
      </c>
      <c r="D19" s="157" t="s">
        <v>122</v>
      </c>
    </row>
    <row r="20" spans="1:4" x14ac:dyDescent="0.25">
      <c r="A20" s="129" t="s">
        <v>11</v>
      </c>
      <c r="B20" s="101" t="s">
        <v>99</v>
      </c>
      <c r="C20" s="145">
        <f>SUMIFS('FINANCIAL ASSISTANCE'!$Q$5:$Q$304, 'FINANCIAL ASSISTANCE'!$C$5:$C304, 'LIST OPTIONS'!$A$7,'FINANCIAL ASSISTANCE'!$J$5:$J$304, 'LIST OPTIONS'!$B$3)</f>
        <v>0</v>
      </c>
      <c r="D20" s="155"/>
    </row>
    <row r="21" spans="1:4" x14ac:dyDescent="0.25">
      <c r="A21" s="117" t="s">
        <v>80</v>
      </c>
      <c r="B21" s="116" t="s">
        <v>100</v>
      </c>
      <c r="C21" s="146">
        <f>SUMIFS('FINANCIAL ASSISTANCE'!$Q$5:$Q$304, 'FINANCIAL ASSISTANCE'!$C$5:$C304, 'LIST OPTIONS'!$A$7,'FINANCIAL ASSISTANCE'!$J$5:$J$304, 'LIST OPTIONS'!$B$2)</f>
        <v>0</v>
      </c>
      <c r="D21" s="156"/>
    </row>
    <row r="22" spans="1:4" x14ac:dyDescent="0.25">
      <c r="A22" s="117" t="s">
        <v>11</v>
      </c>
      <c r="B22" s="116" t="s">
        <v>101</v>
      </c>
      <c r="C22" s="146">
        <f>SUMIFS('FINANCIAL ASSISTANCE'!$Q$5:$Q$304, 'FINANCIAL ASSISTANCE'!$C$5:$C304, 'LIST OPTIONS'!$A$7,'FINANCIAL ASSISTANCE'!$J$5:$J$304, 'LIST OPTIONS'!$B$4)</f>
        <v>0</v>
      </c>
      <c r="D22" s="156"/>
    </row>
    <row r="23" spans="1:4" x14ac:dyDescent="0.25">
      <c r="A23" s="117" t="s">
        <v>80</v>
      </c>
      <c r="B23" s="116" t="s">
        <v>113</v>
      </c>
      <c r="C23" s="146">
        <f>SUMIFS('FINANCIAL ASSISTANCE'!$Q$5:$Q$304, 'FINANCIAL ASSISTANCE'!$C$5:$C304, 'LIST OPTIONS'!$A$7,'FINANCIAL ASSISTANCE'!$J$5:$J$304, 'LIST OPTIONS'!$B$5)</f>
        <v>0</v>
      </c>
      <c r="D23" s="156" t="s">
        <v>122</v>
      </c>
    </row>
    <row r="24" spans="1:4" ht="15.75" thickBot="1" x14ac:dyDescent="0.3">
      <c r="A24" s="130" t="s">
        <v>11</v>
      </c>
      <c r="B24" s="118" t="s">
        <v>114</v>
      </c>
      <c r="C24" s="147">
        <f>SUMIFS('FINANCIAL ASSISTANCE'!$Q$5:$Q$304, 'FINANCIAL ASSISTANCE'!$C$5:$C304, 'LIST OPTIONS'!$A$7,'FINANCIAL ASSISTANCE'!$J$5:$J$304, 'LIST OPTIONS'!$B$6)</f>
        <v>0</v>
      </c>
      <c r="D24" s="157" t="s">
        <v>122</v>
      </c>
    </row>
    <row r="25" spans="1:4" x14ac:dyDescent="0.25">
      <c r="A25" s="129" t="s">
        <v>80</v>
      </c>
      <c r="B25" s="101" t="s">
        <v>102</v>
      </c>
      <c r="C25" s="145" t="s">
        <v>126</v>
      </c>
      <c r="D25" s="155" t="s">
        <v>121</v>
      </c>
    </row>
    <row r="26" spans="1:4" x14ac:dyDescent="0.25">
      <c r="A26" s="117" t="s">
        <v>11</v>
      </c>
      <c r="B26" s="116" t="s">
        <v>103</v>
      </c>
      <c r="C26" s="146" t="s">
        <v>126</v>
      </c>
      <c r="D26" s="156" t="s">
        <v>121</v>
      </c>
    </row>
    <row r="27" spans="1:4" x14ac:dyDescent="0.25">
      <c r="A27" s="117" t="s">
        <v>11</v>
      </c>
      <c r="B27" s="116" t="s">
        <v>115</v>
      </c>
      <c r="C27" s="146" t="s">
        <v>126</v>
      </c>
      <c r="D27" s="156" t="s">
        <v>121</v>
      </c>
    </row>
    <row r="28" spans="1:4" x14ac:dyDescent="0.25">
      <c r="A28" s="117" t="s">
        <v>11</v>
      </c>
      <c r="B28" s="116" t="s">
        <v>116</v>
      </c>
      <c r="C28" s="146" t="s">
        <v>126</v>
      </c>
      <c r="D28" s="156" t="s">
        <v>121</v>
      </c>
    </row>
    <row r="29" spans="1:4" ht="15.75" thickBot="1" x14ac:dyDescent="0.3">
      <c r="A29" s="130" t="s">
        <v>11</v>
      </c>
      <c r="B29" s="118" t="s">
        <v>117</v>
      </c>
      <c r="C29" s="147" t="s">
        <v>126</v>
      </c>
      <c r="D29" s="156" t="s">
        <v>121</v>
      </c>
    </row>
    <row r="30" spans="1:4" x14ac:dyDescent="0.25">
      <c r="A30" s="152" t="s">
        <v>80</v>
      </c>
      <c r="B30" s="131" t="s">
        <v>118</v>
      </c>
      <c r="C30" s="148">
        <f>SUMIFS('FINANCIAL ASSISTANCE'!$Q$5:$Q$304, 'FINANCIAL ASSISTANCE'!$C$5:$C304, 'LIST OPTIONS'!$A$11,'FINANCIAL ASSISTANCE'!$J$5:$J$304, 'LIST OPTIONS'!$B$3)</f>
        <v>0</v>
      </c>
      <c r="D30" s="158" t="s">
        <v>124</v>
      </c>
    </row>
    <row r="31" spans="1:4" x14ac:dyDescent="0.25">
      <c r="A31" s="117" t="s">
        <v>11</v>
      </c>
      <c r="B31" s="116" t="s">
        <v>119</v>
      </c>
      <c r="C31" s="154">
        <f>SUMIFS('FINANCIAL ASSISTANCE'!$Q$5:$Q$304, 'FINANCIAL ASSISTANCE'!$C$5:$C304, 'LIST OPTIONS'!$A$11,'FINANCIAL ASSISTANCE'!$J$5:$J$304, 'LIST OPTIONS'!$B$2)</f>
        <v>0</v>
      </c>
      <c r="D31" s="156"/>
    </row>
    <row r="32" spans="1:4" x14ac:dyDescent="0.25">
      <c r="A32" s="117" t="s">
        <v>11</v>
      </c>
      <c r="B32" s="116" t="s">
        <v>120</v>
      </c>
      <c r="C32" s="154">
        <f>SUMIFS('FINANCIAL ASSISTANCE'!$Q$5:$Q$304, 'FINANCIAL ASSISTANCE'!$C$5:$C304, 'LIST OPTIONS'!$A$11,'FINANCIAL ASSISTANCE'!$J$5:$J$304, 'LIST OPTIONS'!$B$4)</f>
        <v>0</v>
      </c>
      <c r="D32" s="156" t="s">
        <v>125</v>
      </c>
    </row>
    <row r="33" spans="1:4" x14ac:dyDescent="0.25">
      <c r="A33" s="117" t="s">
        <v>11</v>
      </c>
      <c r="B33" s="116" t="s">
        <v>84</v>
      </c>
      <c r="C33" s="154">
        <f>SUMIFS('FINANCIAL ASSISTANCE'!$Q$5:$Q$304, 'FINANCIAL ASSISTANCE'!$C$5:$C304, 'LIST OPTIONS'!$A$11,'FINANCIAL ASSISTANCE'!$J$5:$J$304, 'LIST OPTIONS'!$B$5)</f>
        <v>0</v>
      </c>
      <c r="D33" s="156"/>
    </row>
    <row r="34" spans="1:4" ht="15.75" thickBot="1" x14ac:dyDescent="0.3">
      <c r="A34" s="153" t="s">
        <v>11</v>
      </c>
      <c r="B34" s="132" t="s">
        <v>84</v>
      </c>
      <c r="C34" s="149">
        <f>SUMIFS('FINANCIAL ASSISTANCE'!$Q$5:$Q$304, 'FINANCIAL ASSISTANCE'!$C$5:$C304, 'LIST OPTIONS'!$A$11,'FINANCIAL ASSISTANCE'!$J$5:$J$304, 'LIST OPTIONS'!$B$6)</f>
        <v>0</v>
      </c>
      <c r="D34" s="159"/>
    </row>
    <row r="35" spans="1:4" ht="15.75" thickBot="1" x14ac:dyDescent="0.3">
      <c r="A35" s="133" t="s">
        <v>81</v>
      </c>
      <c r="B35" s="104" t="s">
        <v>82</v>
      </c>
      <c r="C35" s="150">
        <f>'HOUSING STABILITY'!$I$1</f>
        <v>0</v>
      </c>
      <c r="D35" s="160"/>
    </row>
    <row r="36" spans="1:4" ht="15.75" thickBot="1" x14ac:dyDescent="0.3">
      <c r="A36" s="151"/>
      <c r="B36" s="104" t="s">
        <v>83</v>
      </c>
      <c r="C36" s="150" t="s">
        <v>126</v>
      </c>
      <c r="D36" s="160" t="s">
        <v>121</v>
      </c>
    </row>
    <row r="37" spans="1:4" ht="15.75" thickBot="1" x14ac:dyDescent="0.3">
      <c r="A37" s="134" t="s">
        <v>86</v>
      </c>
      <c r="B37" s="104" t="s">
        <v>85</v>
      </c>
      <c r="C37" s="150">
        <f>ADMINISTRATIVE!$I$1</f>
        <v>0</v>
      </c>
      <c r="D37" s="160"/>
    </row>
  </sheetData>
  <sheetProtection algorithmName="SHA-512" hashValue="v6kPSs6++8Mw6YWVZpFq330Zjvezq6jQH1qIZ/7js/f5oZGSVeomQ4mh/BRCPVd4gxhAvzWFk1aWvE/AYWQnkg==" saltValue="Q8xOUZTm32QbDpluKkj/rA==" spinCount="100000" sheet="1" objects="1" scenarios="1"/>
  <mergeCells count="3">
    <mergeCell ref="A1:C1"/>
    <mergeCell ref="A2:C2"/>
    <mergeCell ref="A3:C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J96"/>
  <sheetViews>
    <sheetView workbookViewId="0">
      <selection activeCell="D21" sqref="D21"/>
    </sheetView>
  </sheetViews>
  <sheetFormatPr defaultRowHeight="15" x14ac:dyDescent="0.25"/>
  <cols>
    <col min="1" max="1" width="33.28515625" bestFit="1" customWidth="1"/>
    <col min="2" max="2" width="34.7109375" bestFit="1" customWidth="1"/>
    <col min="3" max="3" width="47.42578125" bestFit="1" customWidth="1"/>
    <col min="4" max="4" width="29.7109375" bestFit="1" customWidth="1"/>
    <col min="5" max="5" width="19.85546875" bestFit="1" customWidth="1"/>
    <col min="6" max="6" width="9.7109375" bestFit="1" customWidth="1"/>
    <col min="8" max="8" width="31" bestFit="1" customWidth="1"/>
    <col min="9" max="9" width="26.5703125" customWidth="1"/>
    <col min="10" max="10" width="19" customWidth="1"/>
  </cols>
  <sheetData>
    <row r="1" spans="1:10" x14ac:dyDescent="0.25">
      <c r="A1" s="25" t="s">
        <v>37</v>
      </c>
      <c r="B1" s="26" t="s">
        <v>19</v>
      </c>
      <c r="C1" s="27" t="s">
        <v>69</v>
      </c>
      <c r="D1" s="31" t="s">
        <v>54</v>
      </c>
      <c r="E1" s="119" t="s">
        <v>5</v>
      </c>
      <c r="F1" s="120" t="s">
        <v>63</v>
      </c>
      <c r="G1" s="121" t="s">
        <v>59</v>
      </c>
      <c r="H1" s="162" t="s">
        <v>135</v>
      </c>
      <c r="I1" s="165" t="s">
        <v>137</v>
      </c>
      <c r="J1" s="200" t="s">
        <v>259</v>
      </c>
    </row>
    <row r="2" spans="1:10" x14ac:dyDescent="0.25">
      <c r="A2" s="44" t="s">
        <v>39</v>
      </c>
      <c r="B2" s="45" t="s">
        <v>20</v>
      </c>
      <c r="C2" s="47" t="s">
        <v>41</v>
      </c>
      <c r="D2" s="46" t="s">
        <v>49</v>
      </c>
      <c r="E2" s="122" t="s">
        <v>32</v>
      </c>
      <c r="F2" s="124">
        <v>1</v>
      </c>
      <c r="G2" s="127">
        <v>2020</v>
      </c>
      <c r="H2" s="163" t="s">
        <v>136</v>
      </c>
      <c r="I2" s="166" t="s">
        <v>138</v>
      </c>
      <c r="J2" s="201" t="s">
        <v>259</v>
      </c>
    </row>
    <row r="3" spans="1:10" x14ac:dyDescent="0.25">
      <c r="A3" s="44" t="s">
        <v>35</v>
      </c>
      <c r="B3" s="45" t="s">
        <v>21</v>
      </c>
      <c r="C3" s="47" t="s">
        <v>42</v>
      </c>
      <c r="D3" s="46" t="s">
        <v>13</v>
      </c>
      <c r="E3" s="122" t="s">
        <v>33</v>
      </c>
      <c r="F3" s="124">
        <v>2</v>
      </c>
      <c r="G3" s="127">
        <v>2021</v>
      </c>
      <c r="H3" s="163"/>
      <c r="I3" s="166" t="s">
        <v>139</v>
      </c>
      <c r="J3" s="201" t="s">
        <v>260</v>
      </c>
    </row>
    <row r="4" spans="1:10" x14ac:dyDescent="0.25">
      <c r="A4" s="44" t="s">
        <v>36</v>
      </c>
      <c r="B4" s="45" t="s">
        <v>22</v>
      </c>
      <c r="C4" s="47" t="s">
        <v>43</v>
      </c>
      <c r="D4" s="46" t="s">
        <v>50</v>
      </c>
      <c r="E4" s="122" t="s">
        <v>34</v>
      </c>
      <c r="F4" s="124">
        <v>3</v>
      </c>
      <c r="G4" s="127">
        <v>2022</v>
      </c>
      <c r="H4" s="163"/>
      <c r="I4" s="166" t="s">
        <v>140</v>
      </c>
      <c r="J4" s="201"/>
    </row>
    <row r="5" spans="1:10" x14ac:dyDescent="0.25">
      <c r="A5" s="44" t="s">
        <v>17</v>
      </c>
      <c r="B5" s="45" t="s">
        <v>23</v>
      </c>
      <c r="C5" s="47" t="s">
        <v>44</v>
      </c>
      <c r="D5" s="46" t="s">
        <v>51</v>
      </c>
      <c r="E5" s="122"/>
      <c r="F5" s="124">
        <v>4</v>
      </c>
      <c r="G5" s="127">
        <v>2023</v>
      </c>
      <c r="H5" s="163"/>
      <c r="I5" s="166" t="s">
        <v>141</v>
      </c>
      <c r="J5" s="201"/>
    </row>
    <row r="6" spans="1:10" x14ac:dyDescent="0.25">
      <c r="A6" s="44" t="s">
        <v>38</v>
      </c>
      <c r="B6" s="45" t="s">
        <v>24</v>
      </c>
      <c r="C6" s="47" t="s">
        <v>45</v>
      </c>
      <c r="D6" s="46" t="s">
        <v>52</v>
      </c>
      <c r="E6" s="122"/>
      <c r="F6" s="125"/>
      <c r="G6" s="127">
        <v>2024</v>
      </c>
      <c r="H6" s="163"/>
      <c r="I6" s="166" t="s">
        <v>142</v>
      </c>
      <c r="J6" s="201"/>
    </row>
    <row r="7" spans="1:10" x14ac:dyDescent="0.25">
      <c r="A7" s="44" t="s">
        <v>55</v>
      </c>
      <c r="B7" s="45"/>
      <c r="C7" s="47" t="s">
        <v>46</v>
      </c>
      <c r="D7" s="46" t="s">
        <v>53</v>
      </c>
      <c r="E7" s="122"/>
      <c r="F7" s="125"/>
      <c r="G7" s="127">
        <v>2025</v>
      </c>
      <c r="H7" s="163"/>
      <c r="I7" s="166" t="s">
        <v>143</v>
      </c>
      <c r="J7" s="201"/>
    </row>
    <row r="8" spans="1:10" x14ac:dyDescent="0.25">
      <c r="A8" s="44" t="s">
        <v>18</v>
      </c>
      <c r="B8" s="45"/>
      <c r="C8" s="47" t="s">
        <v>47</v>
      </c>
      <c r="D8" s="46"/>
      <c r="E8" s="122"/>
      <c r="F8" s="125"/>
      <c r="G8" s="127"/>
      <c r="H8" s="163"/>
      <c r="I8" s="166" t="s">
        <v>144</v>
      </c>
      <c r="J8" s="201"/>
    </row>
    <row r="9" spans="1:10" x14ac:dyDescent="0.25">
      <c r="A9" s="44" t="s">
        <v>15</v>
      </c>
      <c r="B9" s="45"/>
      <c r="C9" s="47" t="s">
        <v>48</v>
      </c>
      <c r="D9" s="46"/>
      <c r="E9" s="122"/>
      <c r="F9" s="125"/>
      <c r="G9" s="127"/>
      <c r="H9" s="163"/>
      <c r="I9" s="166" t="s">
        <v>145</v>
      </c>
      <c r="J9" s="201"/>
    </row>
    <row r="10" spans="1:10" x14ac:dyDescent="0.25">
      <c r="A10" s="44" t="s">
        <v>16</v>
      </c>
      <c r="B10" s="176"/>
      <c r="C10" s="47"/>
      <c r="D10" s="46"/>
      <c r="E10" s="122"/>
      <c r="F10" s="125"/>
      <c r="G10" s="127"/>
      <c r="H10" s="163"/>
      <c r="I10" s="166" t="s">
        <v>146</v>
      </c>
      <c r="J10" s="201"/>
    </row>
    <row r="11" spans="1:10" x14ac:dyDescent="0.25">
      <c r="A11" s="44" t="s">
        <v>40</v>
      </c>
      <c r="B11" s="45"/>
      <c r="C11" s="47"/>
      <c r="D11" s="46"/>
      <c r="E11" s="122"/>
      <c r="F11" s="125"/>
      <c r="G11" s="127"/>
      <c r="H11" s="163"/>
      <c r="I11" s="166" t="s">
        <v>147</v>
      </c>
      <c r="J11" s="201"/>
    </row>
    <row r="12" spans="1:10" x14ac:dyDescent="0.25">
      <c r="A12" s="44"/>
      <c r="B12" s="45"/>
      <c r="C12" s="47"/>
      <c r="D12" s="46"/>
      <c r="E12" s="122"/>
      <c r="F12" s="125"/>
      <c r="G12" s="127"/>
      <c r="H12" s="163"/>
      <c r="I12" s="166" t="s">
        <v>148</v>
      </c>
      <c r="J12" s="201"/>
    </row>
    <row r="13" spans="1:10" x14ac:dyDescent="0.25">
      <c r="A13" s="44"/>
      <c r="B13" s="45"/>
      <c r="C13" s="47"/>
      <c r="D13" s="46"/>
      <c r="E13" s="123"/>
      <c r="F13" s="126"/>
      <c r="G13" s="128"/>
      <c r="H13" s="164"/>
      <c r="I13" s="166" t="s">
        <v>149</v>
      </c>
      <c r="J13" s="202"/>
    </row>
    <row r="14" spans="1:10" x14ac:dyDescent="0.25">
      <c r="A14" s="32"/>
      <c r="B14" s="32"/>
      <c r="C14" s="32"/>
      <c r="I14" s="166" t="s">
        <v>150</v>
      </c>
    </row>
    <row r="15" spans="1:10" x14ac:dyDescent="0.25">
      <c r="B15" s="32"/>
      <c r="C15" s="32"/>
      <c r="I15" s="166" t="s">
        <v>151</v>
      </c>
    </row>
    <row r="16" spans="1:10" x14ac:dyDescent="0.25">
      <c r="A16" s="32"/>
      <c r="B16" s="32"/>
      <c r="C16" s="32"/>
      <c r="I16" s="166" t="s">
        <v>152</v>
      </c>
    </row>
    <row r="17" spans="1:9" x14ac:dyDescent="0.25">
      <c r="A17" s="32"/>
      <c r="B17" s="32"/>
      <c r="C17" s="32"/>
      <c r="I17" s="166" t="s">
        <v>153</v>
      </c>
    </row>
    <row r="18" spans="1:9" x14ac:dyDescent="0.25">
      <c r="A18" s="32"/>
      <c r="B18" s="32"/>
      <c r="C18" s="32"/>
      <c r="I18" s="166" t="s">
        <v>154</v>
      </c>
    </row>
    <row r="19" spans="1:9" x14ac:dyDescent="0.25">
      <c r="A19" s="32"/>
      <c r="B19" s="32"/>
      <c r="C19" s="32"/>
      <c r="I19" s="166" t="s">
        <v>155</v>
      </c>
    </row>
    <row r="20" spans="1:9" x14ac:dyDescent="0.25">
      <c r="A20" s="33"/>
      <c r="I20" s="166" t="s">
        <v>156</v>
      </c>
    </row>
    <row r="21" spans="1:9" x14ac:dyDescent="0.25">
      <c r="A21" s="33"/>
      <c r="I21" s="166" t="s">
        <v>157</v>
      </c>
    </row>
    <row r="22" spans="1:9" x14ac:dyDescent="0.25">
      <c r="I22" s="166" t="s">
        <v>158</v>
      </c>
    </row>
    <row r="23" spans="1:9" x14ac:dyDescent="0.25">
      <c r="I23" s="166" t="s">
        <v>159</v>
      </c>
    </row>
    <row r="24" spans="1:9" x14ac:dyDescent="0.25">
      <c r="I24" s="166" t="s">
        <v>160</v>
      </c>
    </row>
    <row r="25" spans="1:9" x14ac:dyDescent="0.25">
      <c r="I25" s="166" t="s">
        <v>161</v>
      </c>
    </row>
    <row r="26" spans="1:9" x14ac:dyDescent="0.25">
      <c r="I26" s="166" t="s">
        <v>162</v>
      </c>
    </row>
    <row r="27" spans="1:9" x14ac:dyDescent="0.25">
      <c r="I27" s="166" t="s">
        <v>163</v>
      </c>
    </row>
    <row r="28" spans="1:9" x14ac:dyDescent="0.25">
      <c r="I28" s="166" t="s">
        <v>164</v>
      </c>
    </row>
    <row r="29" spans="1:9" x14ac:dyDescent="0.25">
      <c r="I29" s="166" t="s">
        <v>165</v>
      </c>
    </row>
    <row r="30" spans="1:9" x14ac:dyDescent="0.25">
      <c r="I30" s="166" t="s">
        <v>166</v>
      </c>
    </row>
    <row r="31" spans="1:9" x14ac:dyDescent="0.25">
      <c r="I31" s="166" t="s">
        <v>167</v>
      </c>
    </row>
    <row r="32" spans="1:9" x14ac:dyDescent="0.25">
      <c r="I32" s="166" t="s">
        <v>168</v>
      </c>
    </row>
    <row r="33" spans="9:9" x14ac:dyDescent="0.25">
      <c r="I33" s="166" t="s">
        <v>169</v>
      </c>
    </row>
    <row r="34" spans="9:9" x14ac:dyDescent="0.25">
      <c r="I34" s="166" t="s">
        <v>170</v>
      </c>
    </row>
    <row r="35" spans="9:9" x14ac:dyDescent="0.25">
      <c r="I35" s="166" t="s">
        <v>171</v>
      </c>
    </row>
    <row r="36" spans="9:9" x14ac:dyDescent="0.25">
      <c r="I36" s="166" t="s">
        <v>172</v>
      </c>
    </row>
    <row r="37" spans="9:9" x14ac:dyDescent="0.25">
      <c r="I37" s="166" t="s">
        <v>173</v>
      </c>
    </row>
    <row r="38" spans="9:9" x14ac:dyDescent="0.25">
      <c r="I38" s="166" t="s">
        <v>174</v>
      </c>
    </row>
    <row r="39" spans="9:9" x14ac:dyDescent="0.25">
      <c r="I39" s="166" t="s">
        <v>175</v>
      </c>
    </row>
    <row r="40" spans="9:9" x14ac:dyDescent="0.25">
      <c r="I40" s="166" t="s">
        <v>176</v>
      </c>
    </row>
    <row r="41" spans="9:9" x14ac:dyDescent="0.25">
      <c r="I41" s="166" t="s">
        <v>177</v>
      </c>
    </row>
    <row r="42" spans="9:9" x14ac:dyDescent="0.25">
      <c r="I42" s="166" t="s">
        <v>178</v>
      </c>
    </row>
    <row r="43" spans="9:9" x14ac:dyDescent="0.25">
      <c r="I43" s="166" t="s">
        <v>179</v>
      </c>
    </row>
    <row r="44" spans="9:9" x14ac:dyDescent="0.25">
      <c r="I44" s="166" t="s">
        <v>180</v>
      </c>
    </row>
    <row r="45" spans="9:9" x14ac:dyDescent="0.25">
      <c r="I45" s="166" t="s">
        <v>181</v>
      </c>
    </row>
    <row r="46" spans="9:9" x14ac:dyDescent="0.25">
      <c r="I46" s="166" t="s">
        <v>182</v>
      </c>
    </row>
    <row r="47" spans="9:9" x14ac:dyDescent="0.25">
      <c r="I47" s="166" t="s">
        <v>183</v>
      </c>
    </row>
    <row r="48" spans="9:9" x14ac:dyDescent="0.25">
      <c r="I48" s="166" t="s">
        <v>184</v>
      </c>
    </row>
    <row r="49" spans="9:9" x14ac:dyDescent="0.25">
      <c r="I49" s="166" t="s">
        <v>185</v>
      </c>
    </row>
    <row r="50" spans="9:9" x14ac:dyDescent="0.25">
      <c r="I50" s="166" t="s">
        <v>186</v>
      </c>
    </row>
    <row r="51" spans="9:9" x14ac:dyDescent="0.25">
      <c r="I51" s="166" t="s">
        <v>187</v>
      </c>
    </row>
    <row r="52" spans="9:9" x14ac:dyDescent="0.25">
      <c r="I52" s="166" t="s">
        <v>188</v>
      </c>
    </row>
    <row r="53" spans="9:9" x14ac:dyDescent="0.25">
      <c r="I53" s="166" t="s">
        <v>189</v>
      </c>
    </row>
    <row r="54" spans="9:9" x14ac:dyDescent="0.25">
      <c r="I54" s="166" t="s">
        <v>190</v>
      </c>
    </row>
    <row r="55" spans="9:9" x14ac:dyDescent="0.25">
      <c r="I55" s="166" t="s">
        <v>191</v>
      </c>
    </row>
    <row r="56" spans="9:9" x14ac:dyDescent="0.25">
      <c r="I56" s="166" t="s">
        <v>192</v>
      </c>
    </row>
    <row r="57" spans="9:9" x14ac:dyDescent="0.25">
      <c r="I57" s="166" t="s">
        <v>193</v>
      </c>
    </row>
    <row r="58" spans="9:9" x14ac:dyDescent="0.25">
      <c r="I58" s="166" t="s">
        <v>194</v>
      </c>
    </row>
    <row r="59" spans="9:9" x14ac:dyDescent="0.25">
      <c r="I59" s="166" t="s">
        <v>195</v>
      </c>
    </row>
    <row r="60" spans="9:9" x14ac:dyDescent="0.25">
      <c r="I60" s="166" t="s">
        <v>196</v>
      </c>
    </row>
    <row r="61" spans="9:9" x14ac:dyDescent="0.25">
      <c r="I61" s="166" t="s">
        <v>197</v>
      </c>
    </row>
    <row r="62" spans="9:9" x14ac:dyDescent="0.25">
      <c r="I62" s="166" t="s">
        <v>198</v>
      </c>
    </row>
    <row r="63" spans="9:9" x14ac:dyDescent="0.25">
      <c r="I63" s="166" t="s">
        <v>199</v>
      </c>
    </row>
    <row r="64" spans="9:9" x14ac:dyDescent="0.25">
      <c r="I64" s="166" t="s">
        <v>200</v>
      </c>
    </row>
    <row r="65" spans="9:9" x14ac:dyDescent="0.25">
      <c r="I65" s="166" t="s">
        <v>201</v>
      </c>
    </row>
    <row r="66" spans="9:9" x14ac:dyDescent="0.25">
      <c r="I66" s="166" t="s">
        <v>202</v>
      </c>
    </row>
    <row r="67" spans="9:9" x14ac:dyDescent="0.25">
      <c r="I67" s="166" t="s">
        <v>203</v>
      </c>
    </row>
    <row r="68" spans="9:9" x14ac:dyDescent="0.25">
      <c r="I68" s="166" t="s">
        <v>204</v>
      </c>
    </row>
    <row r="69" spans="9:9" x14ac:dyDescent="0.25">
      <c r="I69" s="166" t="s">
        <v>205</v>
      </c>
    </row>
    <row r="70" spans="9:9" x14ac:dyDescent="0.25">
      <c r="I70" s="166" t="s">
        <v>206</v>
      </c>
    </row>
    <row r="71" spans="9:9" x14ac:dyDescent="0.25">
      <c r="I71" s="166" t="s">
        <v>207</v>
      </c>
    </row>
    <row r="72" spans="9:9" x14ac:dyDescent="0.25">
      <c r="I72" s="166" t="s">
        <v>208</v>
      </c>
    </row>
    <row r="73" spans="9:9" x14ac:dyDescent="0.25">
      <c r="I73" s="166" t="s">
        <v>209</v>
      </c>
    </row>
    <row r="74" spans="9:9" x14ac:dyDescent="0.25">
      <c r="I74" s="166" t="s">
        <v>210</v>
      </c>
    </row>
    <row r="75" spans="9:9" x14ac:dyDescent="0.25">
      <c r="I75" s="166" t="s">
        <v>211</v>
      </c>
    </row>
    <row r="76" spans="9:9" x14ac:dyDescent="0.25">
      <c r="I76" s="166" t="s">
        <v>212</v>
      </c>
    </row>
    <row r="77" spans="9:9" x14ac:dyDescent="0.25">
      <c r="I77" s="166" t="s">
        <v>213</v>
      </c>
    </row>
    <row r="78" spans="9:9" x14ac:dyDescent="0.25">
      <c r="I78" s="166" t="s">
        <v>214</v>
      </c>
    </row>
    <row r="79" spans="9:9" x14ac:dyDescent="0.25">
      <c r="I79" s="166" t="s">
        <v>215</v>
      </c>
    </row>
    <row r="80" spans="9:9" x14ac:dyDescent="0.25">
      <c r="I80" s="166" t="s">
        <v>216</v>
      </c>
    </row>
    <row r="81" spans="9:9" x14ac:dyDescent="0.25">
      <c r="I81" s="166" t="s">
        <v>217</v>
      </c>
    </row>
    <row r="82" spans="9:9" x14ac:dyDescent="0.25">
      <c r="I82" s="166" t="s">
        <v>218</v>
      </c>
    </row>
    <row r="83" spans="9:9" x14ac:dyDescent="0.25">
      <c r="I83" s="166" t="s">
        <v>219</v>
      </c>
    </row>
    <row r="84" spans="9:9" x14ac:dyDescent="0.25">
      <c r="I84" s="166" t="s">
        <v>220</v>
      </c>
    </row>
    <row r="85" spans="9:9" x14ac:dyDescent="0.25">
      <c r="I85" s="166" t="s">
        <v>221</v>
      </c>
    </row>
    <row r="86" spans="9:9" x14ac:dyDescent="0.25">
      <c r="I86" s="166" t="s">
        <v>222</v>
      </c>
    </row>
    <row r="87" spans="9:9" x14ac:dyDescent="0.25">
      <c r="I87" s="166" t="s">
        <v>223</v>
      </c>
    </row>
    <row r="88" spans="9:9" x14ac:dyDescent="0.25">
      <c r="I88" s="166" t="s">
        <v>224</v>
      </c>
    </row>
    <row r="89" spans="9:9" x14ac:dyDescent="0.25">
      <c r="I89" s="166" t="s">
        <v>225</v>
      </c>
    </row>
    <row r="90" spans="9:9" x14ac:dyDescent="0.25">
      <c r="I90" s="166" t="s">
        <v>226</v>
      </c>
    </row>
    <row r="91" spans="9:9" x14ac:dyDescent="0.25">
      <c r="I91" s="166" t="s">
        <v>227</v>
      </c>
    </row>
    <row r="92" spans="9:9" x14ac:dyDescent="0.25">
      <c r="I92" s="166" t="s">
        <v>228</v>
      </c>
    </row>
    <row r="93" spans="9:9" x14ac:dyDescent="0.25">
      <c r="I93" s="166" t="s">
        <v>229</v>
      </c>
    </row>
    <row r="94" spans="9:9" x14ac:dyDescent="0.25">
      <c r="I94" s="166" t="s">
        <v>230</v>
      </c>
    </row>
    <row r="95" spans="9:9" x14ac:dyDescent="0.25">
      <c r="I95" s="166" t="s">
        <v>231</v>
      </c>
    </row>
    <row r="96" spans="9:9" x14ac:dyDescent="0.25">
      <c r="I96" s="167" t="s">
        <v>232</v>
      </c>
    </row>
  </sheetData>
  <sheetProtection algorithmName="SHA-512" hashValue="GosgYrkL26S7ZKfoc9YFU4KYBIE8x11aZNHVYnwHhhNlFBFCmsQ7LI54m+T1mnyHQpdm4R6ZMHKGLQjK4h7Ftg==" saltValue="gmgn4v9rq73VeiDLqYtSqw==" spinCount="100000" sheet="1" objects="1" scenarios="1"/>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READ-ME</vt:lpstr>
      <vt:lpstr>FINANCIAL ASSISTANCE</vt:lpstr>
      <vt:lpstr>HOUSING STABILITY</vt:lpstr>
      <vt:lpstr>HSS SERVICES REPORT</vt:lpstr>
      <vt:lpstr>ADMINISTRATIVE</vt:lpstr>
      <vt:lpstr>DEMOGRAPHICS - RECEIVED FUNDING</vt:lpstr>
      <vt:lpstr>DEMOGRAPHICS - DENIED FUNDING</vt:lpstr>
      <vt:lpstr>SUMMARY</vt:lpstr>
      <vt:lpstr>LIST OPTIONS</vt:lpstr>
    </vt:vector>
  </TitlesOfParts>
  <Company>THDA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Dhathri Chunduru</cp:lastModifiedBy>
  <dcterms:created xsi:type="dcterms:W3CDTF">2023-10-26T19:54:04Z</dcterms:created>
  <dcterms:modified xsi:type="dcterms:W3CDTF">2025-01-21T20:44:50Z</dcterms:modified>
</cp:coreProperties>
</file>